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370"/>
  </bookViews>
  <sheets>
    <sheet name="MASTER" sheetId="3" r:id="rId1"/>
    <sheet name="Standing Orders" sheetId="2" state="hidden" r:id="rId2"/>
    <sheet name="Office" sheetId="5" state="hidden" r:id="rId3"/>
    <sheet name="Andy Holt" sheetId="9" state="hidden" r:id="rId4"/>
    <sheet name="Ciaran" sheetId="1" state="hidden" r:id="rId5"/>
    <sheet name="Ian Wilkinson" sheetId="4" state="hidden" r:id="rId6"/>
    <sheet name="P Ashurst" sheetId="8" state="hidden" r:id="rId7"/>
    <sheet name="Ron" sheetId="7" state="hidden" r:id="rId8"/>
    <sheet name="Rowley" sheetId="6" state="hidden" r:id="rId9"/>
  </sheets>
  <definedNames>
    <definedName name="_xlnm._FilterDatabase" localSheetId="0" hidden="1">MASTER!$A$3:$C$596</definedName>
    <definedName name="master">MASTER!$1:$1048576</definedName>
    <definedName name="_xlnm.Print_Area" localSheetId="3">'Andy Holt'!$B$1:$L$90</definedName>
    <definedName name="_xlnm.Print_Area" localSheetId="4">Ciaran!$B$1:$L$226</definedName>
    <definedName name="_xlnm.Print_Area" localSheetId="5">'Ian Wilkinson'!$B$1:$L$21</definedName>
    <definedName name="_xlnm.Print_Area" localSheetId="0">MASTER!$A$1:$C$601</definedName>
    <definedName name="_xlnm.Print_Area" localSheetId="2">Office!$B$1:$L$32</definedName>
    <definedName name="_xlnm.Print_Area" localSheetId="6">'P Ashurst'!$B$1:$L$27</definedName>
    <definedName name="_xlnm.Print_Area" localSheetId="7">Ron!$B$1:$L$20</definedName>
    <definedName name="_xlnm.Print_Area" localSheetId="8">Rowley!$B$1:$L$20</definedName>
    <definedName name="_xlnm.Print_Area" localSheetId="1">'Standing Orders'!$B$1:$L$211</definedName>
    <definedName name="_xlnm.Print_Titles" localSheetId="3">'Andy Holt'!$3:$3</definedName>
    <definedName name="_xlnm.Print_Titles" localSheetId="4">Ciaran!$3:$3</definedName>
    <definedName name="_xlnm.Print_Titles" localSheetId="5">'Ian Wilkinson'!$3:$3</definedName>
    <definedName name="_xlnm.Print_Titles" localSheetId="0">MASTER!$3:$3</definedName>
    <definedName name="_xlnm.Print_Titles" localSheetId="2">Office!$3:$3</definedName>
    <definedName name="_xlnm.Print_Titles" localSheetId="6">'P Ashurst'!$3:$3</definedName>
    <definedName name="_xlnm.Print_Titles" localSheetId="7">Ron!$3:$3</definedName>
    <definedName name="_xlnm.Print_Titles" localSheetId="8">Rowley!$3:$3</definedName>
    <definedName name="_xlnm.Print_Titles" localSheetId="1">'Standing Orders'!$3:$3</definedName>
    <definedName name="stand">'Standing Orders'!$1:$1048576</definedName>
  </definedNames>
  <calcPr calcId="145621"/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G216" i="1"/>
  <c r="G217" i="1"/>
  <c r="F216" i="1"/>
  <c r="F217" i="1"/>
  <c r="E216" i="1"/>
  <c r="E217" i="1"/>
  <c r="D216" i="1"/>
  <c r="D217" i="1"/>
  <c r="C216" i="1"/>
  <c r="C217" i="1"/>
  <c r="B216" i="1"/>
  <c r="B217" i="1"/>
  <c r="G211" i="1"/>
  <c r="G212" i="1"/>
  <c r="G213" i="1"/>
  <c r="F211" i="1"/>
  <c r="F212" i="1"/>
  <c r="F213" i="1"/>
  <c r="E211" i="1"/>
  <c r="E212" i="1"/>
  <c r="E213" i="1"/>
  <c r="D211" i="1"/>
  <c r="D212" i="1"/>
  <c r="D213" i="1"/>
  <c r="C211" i="1"/>
  <c r="C212" i="1"/>
  <c r="C213" i="1"/>
  <c r="B211" i="1"/>
  <c r="B212" i="1"/>
  <c r="B213" i="1"/>
  <c r="G153" i="2" l="1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53" i="2"/>
  <c r="C154" i="2"/>
  <c r="C155" i="2"/>
  <c r="C156" i="2"/>
  <c r="C157" i="2"/>
  <c r="C158" i="2"/>
  <c r="C159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G17" i="8"/>
  <c r="F17" i="8"/>
  <c r="E17" i="8"/>
  <c r="D17" i="8"/>
  <c r="C17" i="8"/>
  <c r="B17" i="8"/>
  <c r="G16" i="8"/>
  <c r="F16" i="8"/>
  <c r="E16" i="8"/>
  <c r="D16" i="8"/>
  <c r="C16" i="8"/>
  <c r="B16" i="8"/>
  <c r="F164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G58" i="9"/>
  <c r="G59" i="9"/>
  <c r="G60" i="9"/>
  <c r="G61" i="9"/>
  <c r="G62" i="9"/>
  <c r="G63" i="9"/>
  <c r="G64" i="9"/>
  <c r="G65" i="9"/>
  <c r="G66" i="9"/>
  <c r="G67" i="9"/>
  <c r="G68" i="9"/>
  <c r="G69" i="9"/>
  <c r="F58" i="9"/>
  <c r="F59" i="9"/>
  <c r="F60" i="9"/>
  <c r="F61" i="9"/>
  <c r="F62" i="9"/>
  <c r="F63" i="9"/>
  <c r="F64" i="9"/>
  <c r="F65" i="9"/>
  <c r="F66" i="9"/>
  <c r="F67" i="9"/>
  <c r="F68" i="9"/>
  <c r="F69" i="9"/>
  <c r="E58" i="9"/>
  <c r="E59" i="9"/>
  <c r="E60" i="9"/>
  <c r="E61" i="9"/>
  <c r="E62" i="9"/>
  <c r="E63" i="9"/>
  <c r="E64" i="9"/>
  <c r="E65" i="9"/>
  <c r="E66" i="9"/>
  <c r="E67" i="9"/>
  <c r="E68" i="9"/>
  <c r="E69" i="9"/>
  <c r="D58" i="9"/>
  <c r="D59" i="9"/>
  <c r="D60" i="9"/>
  <c r="D61" i="9"/>
  <c r="D62" i="9"/>
  <c r="D63" i="9"/>
  <c r="D64" i="9"/>
  <c r="D65" i="9"/>
  <c r="D66" i="9"/>
  <c r="D67" i="9"/>
  <c r="D68" i="9"/>
  <c r="D69" i="9"/>
  <c r="C58" i="9"/>
  <c r="C59" i="9"/>
  <c r="C60" i="9"/>
  <c r="C61" i="9"/>
  <c r="C62" i="9"/>
  <c r="C63" i="9"/>
  <c r="C64" i="9"/>
  <c r="C65" i="9"/>
  <c r="C66" i="9"/>
  <c r="C67" i="9"/>
  <c r="C68" i="9"/>
  <c r="C69" i="9"/>
  <c r="B58" i="9"/>
  <c r="B59" i="9"/>
  <c r="B60" i="9"/>
  <c r="B61" i="9"/>
  <c r="B62" i="9"/>
  <c r="B63" i="9"/>
  <c r="B64" i="9"/>
  <c r="B65" i="9"/>
  <c r="B66" i="9"/>
  <c r="B67" i="9"/>
  <c r="B68" i="9"/>
  <c r="B69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70" i="9"/>
  <c r="G71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70" i="9"/>
  <c r="F71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70" i="9"/>
  <c r="E71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70" i="9"/>
  <c r="D71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70" i="9"/>
  <c r="C71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70" i="9"/>
  <c r="B71" i="9"/>
  <c r="G80" i="9"/>
  <c r="F80" i="9"/>
  <c r="E80" i="9"/>
  <c r="D80" i="9"/>
  <c r="C80" i="9"/>
  <c r="B80" i="9"/>
  <c r="G79" i="9"/>
  <c r="F79" i="9"/>
  <c r="E79" i="9"/>
  <c r="D79" i="9"/>
  <c r="C79" i="9"/>
  <c r="B79" i="9"/>
  <c r="G78" i="9"/>
  <c r="F78" i="9"/>
  <c r="E78" i="9"/>
  <c r="D78" i="9"/>
  <c r="C78" i="9"/>
  <c r="B78" i="9"/>
  <c r="G77" i="9"/>
  <c r="F77" i="9"/>
  <c r="E77" i="9"/>
  <c r="D77" i="9"/>
  <c r="C77" i="9"/>
  <c r="B77" i="9"/>
  <c r="G76" i="9"/>
  <c r="F76" i="9"/>
  <c r="E76" i="9"/>
  <c r="D76" i="9"/>
  <c r="C76" i="9"/>
  <c r="B76" i="9"/>
  <c r="G75" i="9"/>
  <c r="F75" i="9"/>
  <c r="E75" i="9"/>
  <c r="D75" i="9"/>
  <c r="C75" i="9"/>
  <c r="B75" i="9"/>
  <c r="G74" i="9"/>
  <c r="F74" i="9"/>
  <c r="E74" i="9"/>
  <c r="D74" i="9"/>
  <c r="C74" i="9"/>
  <c r="B74" i="9"/>
  <c r="G73" i="9"/>
  <c r="F73" i="9"/>
  <c r="E73" i="9"/>
  <c r="D73" i="9"/>
  <c r="C73" i="9"/>
  <c r="B73" i="9"/>
  <c r="G72" i="9"/>
  <c r="F72" i="9"/>
  <c r="E72" i="9"/>
  <c r="D72" i="9"/>
  <c r="C72" i="9"/>
  <c r="B72" i="9"/>
  <c r="G4" i="9"/>
  <c r="F4" i="9"/>
  <c r="E4" i="9"/>
  <c r="D4" i="9"/>
  <c r="C4" i="9"/>
  <c r="B4" i="9"/>
  <c r="G5" i="8"/>
  <c r="G6" i="8"/>
  <c r="G7" i="8"/>
  <c r="F5" i="8"/>
  <c r="F6" i="8"/>
  <c r="F7" i="8"/>
  <c r="E5" i="8"/>
  <c r="E6" i="8"/>
  <c r="E7" i="8"/>
  <c r="D5" i="8"/>
  <c r="D6" i="8"/>
  <c r="D7" i="8"/>
  <c r="C5" i="8"/>
  <c r="C6" i="8"/>
  <c r="C7" i="8"/>
  <c r="B5" i="8"/>
  <c r="B6" i="8"/>
  <c r="B7" i="8"/>
  <c r="G15" i="8"/>
  <c r="F15" i="8"/>
  <c r="E15" i="8"/>
  <c r="D15" i="8"/>
  <c r="C15" i="8"/>
  <c r="B15" i="8"/>
  <c r="G14" i="8"/>
  <c r="F14" i="8"/>
  <c r="E14" i="8"/>
  <c r="D14" i="8"/>
  <c r="C14" i="8"/>
  <c r="B14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10" i="8"/>
  <c r="F10" i="8"/>
  <c r="E10" i="8"/>
  <c r="D10" i="8"/>
  <c r="C10" i="8"/>
  <c r="B10" i="8"/>
  <c r="G9" i="8"/>
  <c r="F9" i="8"/>
  <c r="E9" i="8"/>
  <c r="D9" i="8"/>
  <c r="C9" i="8"/>
  <c r="B9" i="8"/>
  <c r="G8" i="8"/>
  <c r="F8" i="8"/>
  <c r="E8" i="8"/>
  <c r="D8" i="8"/>
  <c r="C8" i="8"/>
  <c r="B8" i="8"/>
  <c r="G4" i="8"/>
  <c r="F4" i="8"/>
  <c r="E4" i="8"/>
  <c r="D4" i="8"/>
  <c r="C4" i="8"/>
  <c r="B4" i="8"/>
  <c r="G13" i="7"/>
  <c r="F13" i="7"/>
  <c r="E13" i="7"/>
  <c r="D13" i="7"/>
  <c r="C13" i="7"/>
  <c r="B13" i="7"/>
  <c r="G12" i="7"/>
  <c r="F12" i="7"/>
  <c r="E12" i="7"/>
  <c r="D12" i="7"/>
  <c r="C12" i="7"/>
  <c r="B12" i="7"/>
  <c r="G11" i="7"/>
  <c r="F11" i="7"/>
  <c r="E11" i="7"/>
  <c r="D11" i="7"/>
  <c r="C11" i="7"/>
  <c r="B11" i="7"/>
  <c r="G10" i="7"/>
  <c r="F10" i="7"/>
  <c r="E10" i="7"/>
  <c r="D10" i="7"/>
  <c r="C10" i="7"/>
  <c r="B10" i="7"/>
  <c r="G9" i="7"/>
  <c r="F9" i="7"/>
  <c r="E9" i="7"/>
  <c r="D9" i="7"/>
  <c r="C9" i="7"/>
  <c r="B9" i="7"/>
  <c r="G8" i="7"/>
  <c r="F8" i="7"/>
  <c r="E8" i="7"/>
  <c r="D8" i="7"/>
  <c r="C8" i="7"/>
  <c r="B8" i="7"/>
  <c r="G7" i="7"/>
  <c r="F7" i="7"/>
  <c r="E7" i="7"/>
  <c r="D7" i="7"/>
  <c r="C7" i="7"/>
  <c r="B7" i="7"/>
  <c r="G6" i="7"/>
  <c r="F6" i="7"/>
  <c r="E6" i="7"/>
  <c r="D6" i="7"/>
  <c r="C6" i="7"/>
  <c r="B6" i="7"/>
  <c r="G5" i="7"/>
  <c r="F5" i="7"/>
  <c r="E5" i="7"/>
  <c r="D5" i="7"/>
  <c r="C5" i="7"/>
  <c r="B5" i="7"/>
  <c r="G4" i="7"/>
  <c r="F4" i="7"/>
  <c r="E4" i="7"/>
  <c r="D4" i="7"/>
  <c r="C4" i="7"/>
  <c r="B4" i="7"/>
  <c r="G13" i="6"/>
  <c r="F13" i="6"/>
  <c r="E13" i="6"/>
  <c r="D13" i="6"/>
  <c r="C13" i="6"/>
  <c r="B13" i="6"/>
  <c r="G12" i="6"/>
  <c r="F12" i="6"/>
  <c r="E12" i="6"/>
  <c r="D12" i="6"/>
  <c r="C12" i="6"/>
  <c r="B12" i="6"/>
  <c r="G11" i="6"/>
  <c r="F11" i="6"/>
  <c r="E11" i="6"/>
  <c r="D11" i="6"/>
  <c r="C11" i="6"/>
  <c r="B11" i="6"/>
  <c r="G10" i="6"/>
  <c r="F10" i="6"/>
  <c r="E10" i="6"/>
  <c r="D10" i="6"/>
  <c r="C10" i="6"/>
  <c r="B10" i="6"/>
  <c r="G9" i="6"/>
  <c r="F9" i="6"/>
  <c r="E9" i="6"/>
  <c r="D9" i="6"/>
  <c r="C9" i="6"/>
  <c r="B9" i="6"/>
  <c r="G8" i="6"/>
  <c r="F8" i="6"/>
  <c r="E8" i="6"/>
  <c r="D8" i="6"/>
  <c r="C8" i="6"/>
  <c r="B8" i="6"/>
  <c r="G7" i="6"/>
  <c r="F7" i="6"/>
  <c r="E7" i="6"/>
  <c r="D7" i="6"/>
  <c r="C7" i="6"/>
  <c r="B7" i="6"/>
  <c r="G6" i="6"/>
  <c r="F6" i="6"/>
  <c r="E6" i="6"/>
  <c r="D6" i="6"/>
  <c r="C6" i="6"/>
  <c r="B6" i="6"/>
  <c r="G5" i="6"/>
  <c r="F5" i="6"/>
  <c r="E5" i="6"/>
  <c r="D5" i="6"/>
  <c r="C5" i="6"/>
  <c r="B5" i="6"/>
  <c r="G4" i="6"/>
  <c r="F4" i="6"/>
  <c r="E4" i="6"/>
  <c r="D4" i="6"/>
  <c r="C4" i="6"/>
  <c r="B4" i="6"/>
  <c r="G4" i="5" l="1"/>
  <c r="F4" i="5"/>
  <c r="E4" i="5"/>
  <c r="D4" i="5"/>
  <c r="C4" i="5"/>
  <c r="B4" i="5"/>
  <c r="C4" i="4"/>
  <c r="B4" i="4"/>
  <c r="D4" i="4"/>
  <c r="E4" i="4"/>
  <c r="B5" i="4"/>
  <c r="C5" i="4"/>
  <c r="D5" i="4"/>
  <c r="E5" i="4"/>
  <c r="B6" i="4"/>
  <c r="C6" i="4"/>
  <c r="D6" i="4"/>
  <c r="E6" i="4"/>
  <c r="B7" i="4"/>
  <c r="C7" i="4"/>
  <c r="D7" i="4"/>
  <c r="E7" i="4"/>
  <c r="B8" i="4"/>
  <c r="C8" i="4"/>
  <c r="D8" i="4"/>
  <c r="E8" i="4"/>
  <c r="B9" i="4"/>
  <c r="C9" i="4"/>
  <c r="D9" i="4"/>
  <c r="E9" i="4"/>
  <c r="B10" i="4"/>
  <c r="C10" i="4"/>
  <c r="D10" i="4"/>
  <c r="E10" i="4"/>
  <c r="B11" i="4"/>
  <c r="C11" i="4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D33" i="1"/>
  <c r="E33" i="1"/>
  <c r="F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D42" i="1"/>
  <c r="E42" i="1"/>
  <c r="F42" i="1"/>
  <c r="G42" i="1"/>
  <c r="D43" i="1"/>
  <c r="E43" i="1"/>
  <c r="F43" i="1"/>
  <c r="G43" i="1"/>
  <c r="D44" i="1"/>
  <c r="E44" i="1"/>
  <c r="F44" i="1"/>
  <c r="G44" i="1"/>
  <c r="D45" i="1"/>
  <c r="E45" i="1"/>
  <c r="F45" i="1"/>
  <c r="G45" i="1"/>
  <c r="D46" i="1"/>
  <c r="E46" i="1"/>
  <c r="F46" i="1"/>
  <c r="G46" i="1"/>
  <c r="D47" i="1"/>
  <c r="E47" i="1"/>
  <c r="F47" i="1"/>
  <c r="G47" i="1"/>
  <c r="D48" i="1"/>
  <c r="E48" i="1"/>
  <c r="F48" i="1"/>
  <c r="G48" i="1"/>
  <c r="D49" i="1"/>
  <c r="E49" i="1"/>
  <c r="F49" i="1"/>
  <c r="G49" i="1"/>
  <c r="D50" i="1"/>
  <c r="E50" i="1"/>
  <c r="F50" i="1"/>
  <c r="G50" i="1"/>
  <c r="D51" i="1"/>
  <c r="E51" i="1"/>
  <c r="F51" i="1"/>
  <c r="G51" i="1"/>
  <c r="D52" i="1"/>
  <c r="E52" i="1"/>
  <c r="F52" i="1"/>
  <c r="G52" i="1"/>
  <c r="D53" i="1"/>
  <c r="E53" i="1"/>
  <c r="F53" i="1"/>
  <c r="G53" i="1"/>
  <c r="D54" i="1"/>
  <c r="E54" i="1"/>
  <c r="F54" i="1"/>
  <c r="G54" i="1"/>
  <c r="D55" i="1"/>
  <c r="E55" i="1"/>
  <c r="F55" i="1"/>
  <c r="G55" i="1"/>
  <c r="D56" i="1"/>
  <c r="E56" i="1"/>
  <c r="F56" i="1"/>
  <c r="G56" i="1"/>
  <c r="D57" i="1"/>
  <c r="E57" i="1"/>
  <c r="F57" i="1"/>
  <c r="G57" i="1"/>
  <c r="D58" i="1"/>
  <c r="E58" i="1"/>
  <c r="F58" i="1"/>
  <c r="G58" i="1"/>
  <c r="D59" i="1"/>
  <c r="E59" i="1"/>
  <c r="F59" i="1"/>
  <c r="G59" i="1"/>
  <c r="D60" i="1"/>
  <c r="E60" i="1"/>
  <c r="F60" i="1"/>
  <c r="G60" i="1"/>
  <c r="D61" i="1"/>
  <c r="E61" i="1"/>
  <c r="F61" i="1"/>
  <c r="G61" i="1"/>
  <c r="D62" i="1"/>
  <c r="E62" i="1"/>
  <c r="F62" i="1"/>
  <c r="G62" i="1"/>
  <c r="D63" i="1"/>
  <c r="E63" i="1"/>
  <c r="F63" i="1"/>
  <c r="G63" i="1"/>
  <c r="D64" i="1"/>
  <c r="E64" i="1"/>
  <c r="F64" i="1"/>
  <c r="G64" i="1"/>
  <c r="D65" i="1"/>
  <c r="E65" i="1"/>
  <c r="F65" i="1"/>
  <c r="G65" i="1"/>
  <c r="D66" i="1"/>
  <c r="E66" i="1"/>
  <c r="F66" i="1"/>
  <c r="G66" i="1"/>
  <c r="D67" i="1"/>
  <c r="E67" i="1"/>
  <c r="F67" i="1"/>
  <c r="G67" i="1"/>
  <c r="D68" i="1"/>
  <c r="E68" i="1"/>
  <c r="F68" i="1"/>
  <c r="G68" i="1"/>
  <c r="D69" i="1"/>
  <c r="E69" i="1"/>
  <c r="F69" i="1"/>
  <c r="G69" i="1"/>
  <c r="D70" i="1"/>
  <c r="E70" i="1"/>
  <c r="F70" i="1"/>
  <c r="G70" i="1"/>
  <c r="D71" i="1"/>
  <c r="E71" i="1"/>
  <c r="F71" i="1"/>
  <c r="G71" i="1"/>
  <c r="D72" i="1"/>
  <c r="E72" i="1"/>
  <c r="F72" i="1"/>
  <c r="G72" i="1"/>
  <c r="D73" i="1"/>
  <c r="E73" i="1"/>
  <c r="F73" i="1"/>
  <c r="G73" i="1"/>
  <c r="D74" i="1"/>
  <c r="E74" i="1"/>
  <c r="F74" i="1"/>
  <c r="G74" i="1"/>
  <c r="D75" i="1"/>
  <c r="E75" i="1"/>
  <c r="F75" i="1"/>
  <c r="G75" i="1"/>
  <c r="D76" i="1"/>
  <c r="E76" i="1"/>
  <c r="F76" i="1"/>
  <c r="G76" i="1"/>
  <c r="D77" i="1"/>
  <c r="E77" i="1"/>
  <c r="F77" i="1"/>
  <c r="G77" i="1"/>
  <c r="D78" i="1"/>
  <c r="E78" i="1"/>
  <c r="F78" i="1"/>
  <c r="G78" i="1"/>
  <c r="D79" i="1"/>
  <c r="E79" i="1"/>
  <c r="F79" i="1"/>
  <c r="G79" i="1"/>
  <c r="D80" i="1"/>
  <c r="E80" i="1"/>
  <c r="F80" i="1"/>
  <c r="G80" i="1"/>
  <c r="D81" i="1"/>
  <c r="E81" i="1"/>
  <c r="F81" i="1"/>
  <c r="G81" i="1"/>
  <c r="D82" i="1"/>
  <c r="E82" i="1"/>
  <c r="F82" i="1"/>
  <c r="G82" i="1"/>
  <c r="D83" i="1"/>
  <c r="E83" i="1"/>
  <c r="F83" i="1"/>
  <c r="G83" i="1"/>
  <c r="D84" i="1"/>
  <c r="E84" i="1"/>
  <c r="F84" i="1"/>
  <c r="G84" i="1"/>
  <c r="D85" i="1"/>
  <c r="E85" i="1"/>
  <c r="F85" i="1"/>
  <c r="G85" i="1"/>
  <c r="D86" i="1"/>
  <c r="E86" i="1"/>
  <c r="F86" i="1"/>
  <c r="G86" i="1"/>
  <c r="D87" i="1"/>
  <c r="E87" i="1"/>
  <c r="F87" i="1"/>
  <c r="G87" i="1"/>
  <c r="D88" i="1"/>
  <c r="E88" i="1"/>
  <c r="F88" i="1"/>
  <c r="G88" i="1"/>
  <c r="D89" i="1"/>
  <c r="E89" i="1"/>
  <c r="F89" i="1"/>
  <c r="G89" i="1"/>
  <c r="D90" i="1"/>
  <c r="E90" i="1"/>
  <c r="F90" i="1"/>
  <c r="G90" i="1"/>
  <c r="D91" i="1"/>
  <c r="E91" i="1"/>
  <c r="F91" i="1"/>
  <c r="G91" i="1"/>
  <c r="D92" i="1"/>
  <c r="E92" i="1"/>
  <c r="F92" i="1"/>
  <c r="G92" i="1"/>
  <c r="D93" i="1"/>
  <c r="E93" i="1"/>
  <c r="F93" i="1"/>
  <c r="G93" i="1"/>
  <c r="D94" i="1"/>
  <c r="E94" i="1"/>
  <c r="F94" i="1"/>
  <c r="G94" i="1"/>
  <c r="D95" i="1"/>
  <c r="E95" i="1"/>
  <c r="F95" i="1"/>
  <c r="G95" i="1"/>
  <c r="D96" i="1"/>
  <c r="E96" i="1"/>
  <c r="F96" i="1"/>
  <c r="G96" i="1"/>
  <c r="D97" i="1"/>
  <c r="E97" i="1"/>
  <c r="F97" i="1"/>
  <c r="G97" i="1"/>
  <c r="D98" i="1"/>
  <c r="E98" i="1"/>
  <c r="F98" i="1"/>
  <c r="G98" i="1"/>
  <c r="D99" i="1"/>
  <c r="E99" i="1"/>
  <c r="F99" i="1"/>
  <c r="G99" i="1"/>
  <c r="D100" i="1"/>
  <c r="E100" i="1"/>
  <c r="F100" i="1"/>
  <c r="G100" i="1"/>
  <c r="D101" i="1"/>
  <c r="E101" i="1"/>
  <c r="F101" i="1"/>
  <c r="G101" i="1"/>
  <c r="D102" i="1"/>
  <c r="E102" i="1"/>
  <c r="F102" i="1"/>
  <c r="G102" i="1"/>
  <c r="D103" i="1"/>
  <c r="E103" i="1"/>
  <c r="F103" i="1"/>
  <c r="G103" i="1"/>
  <c r="D104" i="1"/>
  <c r="E104" i="1"/>
  <c r="F104" i="1"/>
  <c r="G104" i="1"/>
  <c r="D105" i="1"/>
  <c r="E105" i="1"/>
  <c r="F105" i="1"/>
  <c r="G105" i="1"/>
  <c r="D106" i="1"/>
  <c r="E106" i="1"/>
  <c r="F106" i="1"/>
  <c r="G106" i="1"/>
  <c r="D107" i="1"/>
  <c r="E107" i="1"/>
  <c r="F107" i="1"/>
  <c r="G107" i="1"/>
  <c r="D108" i="1"/>
  <c r="E108" i="1"/>
  <c r="F108" i="1"/>
  <c r="G108" i="1"/>
  <c r="D109" i="1"/>
  <c r="E109" i="1"/>
  <c r="F109" i="1"/>
  <c r="G109" i="1"/>
  <c r="D110" i="1"/>
  <c r="E110" i="1"/>
  <c r="F110" i="1"/>
  <c r="G110" i="1"/>
  <c r="D111" i="1"/>
  <c r="E111" i="1"/>
  <c r="F111" i="1"/>
  <c r="G111" i="1"/>
  <c r="D112" i="1"/>
  <c r="E112" i="1"/>
  <c r="F112" i="1"/>
  <c r="G112" i="1"/>
  <c r="D113" i="1"/>
  <c r="E113" i="1"/>
  <c r="F113" i="1"/>
  <c r="G113" i="1"/>
  <c r="D114" i="1"/>
  <c r="E114" i="1"/>
  <c r="F114" i="1"/>
  <c r="G114" i="1"/>
  <c r="D115" i="1"/>
  <c r="E115" i="1"/>
  <c r="F115" i="1"/>
  <c r="G115" i="1"/>
  <c r="D116" i="1"/>
  <c r="E116" i="1"/>
  <c r="F116" i="1"/>
  <c r="G116" i="1"/>
  <c r="D117" i="1"/>
  <c r="E117" i="1"/>
  <c r="F117" i="1"/>
  <c r="G117" i="1"/>
  <c r="D118" i="1"/>
  <c r="E118" i="1"/>
  <c r="F118" i="1"/>
  <c r="G118" i="1"/>
  <c r="D119" i="1"/>
  <c r="E119" i="1"/>
  <c r="F119" i="1"/>
  <c r="G119" i="1"/>
  <c r="D120" i="1"/>
  <c r="E120" i="1"/>
  <c r="F120" i="1"/>
  <c r="G120" i="1"/>
  <c r="D121" i="1"/>
  <c r="E121" i="1"/>
  <c r="F121" i="1"/>
  <c r="G121" i="1"/>
  <c r="D122" i="1"/>
  <c r="E122" i="1"/>
  <c r="F122" i="1"/>
  <c r="G122" i="1"/>
  <c r="D123" i="1"/>
  <c r="E123" i="1"/>
  <c r="F123" i="1"/>
  <c r="G123" i="1"/>
  <c r="D124" i="1"/>
  <c r="E124" i="1"/>
  <c r="F124" i="1"/>
  <c r="G124" i="1"/>
  <c r="D125" i="1"/>
  <c r="E125" i="1"/>
  <c r="F125" i="1"/>
  <c r="G125" i="1"/>
  <c r="D126" i="1"/>
  <c r="E126" i="1"/>
  <c r="F126" i="1"/>
  <c r="G126" i="1"/>
  <c r="D127" i="1"/>
  <c r="E127" i="1"/>
  <c r="F127" i="1"/>
  <c r="G127" i="1"/>
  <c r="D128" i="1"/>
  <c r="E128" i="1"/>
  <c r="F128" i="1"/>
  <c r="G128" i="1"/>
  <c r="D129" i="1"/>
  <c r="E129" i="1"/>
  <c r="F129" i="1"/>
  <c r="G129" i="1"/>
  <c r="D130" i="1"/>
  <c r="E130" i="1"/>
  <c r="F130" i="1"/>
  <c r="G130" i="1"/>
  <c r="D131" i="1"/>
  <c r="E131" i="1"/>
  <c r="F131" i="1"/>
  <c r="G131" i="1"/>
  <c r="D132" i="1"/>
  <c r="E132" i="1"/>
  <c r="F132" i="1"/>
  <c r="G132" i="1"/>
  <c r="D133" i="1"/>
  <c r="E133" i="1"/>
  <c r="F133" i="1"/>
  <c r="G133" i="1"/>
  <c r="D134" i="1"/>
  <c r="E134" i="1"/>
  <c r="F134" i="1"/>
  <c r="G134" i="1"/>
  <c r="D135" i="1"/>
  <c r="E135" i="1"/>
  <c r="F135" i="1"/>
  <c r="G135" i="1"/>
  <c r="D136" i="1"/>
  <c r="E136" i="1"/>
  <c r="F136" i="1"/>
  <c r="G136" i="1"/>
  <c r="D137" i="1"/>
  <c r="E137" i="1"/>
  <c r="F137" i="1"/>
  <c r="G137" i="1"/>
  <c r="D138" i="1"/>
  <c r="E138" i="1"/>
  <c r="F138" i="1"/>
  <c r="G138" i="1"/>
  <c r="D139" i="1"/>
  <c r="E139" i="1"/>
  <c r="F139" i="1"/>
  <c r="G139" i="1"/>
  <c r="D140" i="1"/>
  <c r="E140" i="1"/>
  <c r="F140" i="1"/>
  <c r="G140" i="1"/>
  <c r="D141" i="1"/>
  <c r="E141" i="1"/>
  <c r="F141" i="1"/>
  <c r="G141" i="1"/>
  <c r="D142" i="1"/>
  <c r="E142" i="1"/>
  <c r="F142" i="1"/>
  <c r="G142" i="1"/>
  <c r="D143" i="1"/>
  <c r="E143" i="1"/>
  <c r="F143" i="1"/>
  <c r="G143" i="1"/>
  <c r="D144" i="1"/>
  <c r="E144" i="1"/>
  <c r="F144" i="1"/>
  <c r="G144" i="1"/>
  <c r="D145" i="1"/>
  <c r="E145" i="1"/>
  <c r="F145" i="1"/>
  <c r="G145" i="1"/>
  <c r="D146" i="1"/>
  <c r="E146" i="1"/>
  <c r="F146" i="1"/>
  <c r="G146" i="1"/>
  <c r="D147" i="1"/>
  <c r="E147" i="1"/>
  <c r="F147" i="1"/>
  <c r="G147" i="1"/>
  <c r="D148" i="1"/>
  <c r="E148" i="1"/>
  <c r="F148" i="1"/>
  <c r="G148" i="1"/>
  <c r="D149" i="1"/>
  <c r="E149" i="1"/>
  <c r="F149" i="1"/>
  <c r="G149" i="1"/>
  <c r="D150" i="1"/>
  <c r="E150" i="1"/>
  <c r="F150" i="1"/>
  <c r="G150" i="1"/>
  <c r="D151" i="1"/>
  <c r="E151" i="1"/>
  <c r="F151" i="1"/>
  <c r="G151" i="1"/>
  <c r="D152" i="1"/>
  <c r="E152" i="1"/>
  <c r="F152" i="1"/>
  <c r="G152" i="1"/>
  <c r="D153" i="1"/>
  <c r="E153" i="1"/>
  <c r="F153" i="1"/>
  <c r="G153" i="1"/>
  <c r="D154" i="1"/>
  <c r="E154" i="1"/>
  <c r="F154" i="1"/>
  <c r="G154" i="1"/>
  <c r="D155" i="1"/>
  <c r="E155" i="1"/>
  <c r="F155" i="1"/>
  <c r="G155" i="1"/>
  <c r="D156" i="1"/>
  <c r="E156" i="1"/>
  <c r="F156" i="1"/>
  <c r="G156" i="1"/>
  <c r="D157" i="1"/>
  <c r="E157" i="1"/>
  <c r="F157" i="1"/>
  <c r="G157" i="1"/>
  <c r="D158" i="1"/>
  <c r="E158" i="1"/>
  <c r="F158" i="1"/>
  <c r="G158" i="1"/>
  <c r="D159" i="1"/>
  <c r="E159" i="1"/>
  <c r="F159" i="1"/>
  <c r="G159" i="1"/>
  <c r="D160" i="1"/>
  <c r="E160" i="1"/>
  <c r="F160" i="1"/>
  <c r="G160" i="1"/>
  <c r="D161" i="1"/>
  <c r="E161" i="1"/>
  <c r="F161" i="1"/>
  <c r="G161" i="1"/>
  <c r="D162" i="1"/>
  <c r="E162" i="1"/>
  <c r="F162" i="1"/>
  <c r="G162" i="1"/>
  <c r="D163" i="1"/>
  <c r="E163" i="1"/>
  <c r="F163" i="1"/>
  <c r="G163" i="1"/>
  <c r="D189" i="1"/>
  <c r="E189" i="1"/>
  <c r="F189" i="1"/>
  <c r="G189" i="1"/>
  <c r="D190" i="1"/>
  <c r="E190" i="1"/>
  <c r="F190" i="1"/>
  <c r="G190" i="1"/>
  <c r="D191" i="1"/>
  <c r="E191" i="1"/>
  <c r="F191" i="1"/>
  <c r="G191" i="1"/>
  <c r="D192" i="1"/>
  <c r="E192" i="1"/>
  <c r="F192" i="1"/>
  <c r="G192" i="1"/>
  <c r="D193" i="1"/>
  <c r="E193" i="1"/>
  <c r="F193" i="1"/>
  <c r="G193" i="1"/>
  <c r="D194" i="1"/>
  <c r="E194" i="1"/>
  <c r="F194" i="1"/>
  <c r="G194" i="1"/>
  <c r="D195" i="1"/>
  <c r="E195" i="1"/>
  <c r="F195" i="1"/>
  <c r="G195" i="1"/>
  <c r="D196" i="1"/>
  <c r="E196" i="1"/>
  <c r="F196" i="1"/>
  <c r="G196" i="1"/>
  <c r="D197" i="1"/>
  <c r="E197" i="1"/>
  <c r="F197" i="1"/>
  <c r="G197" i="1"/>
  <c r="D198" i="1"/>
  <c r="E198" i="1"/>
  <c r="F198" i="1"/>
  <c r="G198" i="1"/>
  <c r="D199" i="1"/>
  <c r="E199" i="1"/>
  <c r="F199" i="1"/>
  <c r="G199" i="1"/>
  <c r="D200" i="1"/>
  <c r="E200" i="1"/>
  <c r="F200" i="1"/>
  <c r="G200" i="1"/>
  <c r="D201" i="1"/>
  <c r="E201" i="1"/>
  <c r="F201" i="1"/>
  <c r="G201" i="1"/>
  <c r="D202" i="1"/>
  <c r="E202" i="1"/>
  <c r="F202" i="1"/>
  <c r="G202" i="1"/>
  <c r="D203" i="1"/>
  <c r="E203" i="1"/>
  <c r="F203" i="1"/>
  <c r="G203" i="1"/>
  <c r="D204" i="1"/>
  <c r="E204" i="1"/>
  <c r="F204" i="1"/>
  <c r="G204" i="1"/>
  <c r="D205" i="1"/>
  <c r="E205" i="1"/>
  <c r="F205" i="1"/>
  <c r="G205" i="1"/>
  <c r="D206" i="1"/>
  <c r="E206" i="1"/>
  <c r="F206" i="1"/>
  <c r="G206" i="1"/>
  <c r="D207" i="1"/>
  <c r="E207" i="1"/>
  <c r="F207" i="1"/>
  <c r="G207" i="1"/>
  <c r="D208" i="1"/>
  <c r="E208" i="1"/>
  <c r="F208" i="1"/>
  <c r="G208" i="1"/>
  <c r="D209" i="1"/>
  <c r="E209" i="1"/>
  <c r="F209" i="1"/>
  <c r="G209" i="1"/>
  <c r="D210" i="1"/>
  <c r="E210" i="1"/>
  <c r="F210" i="1"/>
  <c r="G210" i="1"/>
  <c r="D214" i="1"/>
  <c r="E214" i="1"/>
  <c r="F214" i="1"/>
  <c r="G214" i="1"/>
  <c r="D215" i="1"/>
  <c r="E215" i="1"/>
  <c r="F215" i="1"/>
  <c r="G215" i="1"/>
  <c r="G4" i="1"/>
  <c r="F4" i="1"/>
  <c r="E4" i="1"/>
  <c r="D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4" i="1"/>
  <c r="C215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4" i="1"/>
  <c r="B215" i="1"/>
  <c r="B4" i="1"/>
  <c r="D4" i="2"/>
  <c r="B4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60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5" i="2"/>
  <c r="C4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200" i="2"/>
  <c r="D201" i="2"/>
  <c r="D202" i="2"/>
  <c r="D203" i="2"/>
  <c r="D204" i="2"/>
  <c r="D5" i="2"/>
  <c r="E4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5" i="2"/>
  <c r="G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4" i="2"/>
</calcChain>
</file>

<file path=xl/sharedStrings.xml><?xml version="1.0" encoding="utf-8"?>
<sst xmlns="http://schemas.openxmlformats.org/spreadsheetml/2006/main" count="1233" uniqueCount="548">
  <si>
    <t>Joyce</t>
  </si>
  <si>
    <t>Cartledge</t>
  </si>
  <si>
    <t>P</t>
  </si>
  <si>
    <t>McIver</t>
  </si>
  <si>
    <t>Mrs</t>
  </si>
  <si>
    <t>Sainthouse</t>
  </si>
  <si>
    <t xml:space="preserve">Mr </t>
  </si>
  <si>
    <t>Patterson</t>
  </si>
  <si>
    <t>D</t>
  </si>
  <si>
    <t>Johnston</t>
  </si>
  <si>
    <t>R</t>
  </si>
  <si>
    <t>Sellers</t>
  </si>
  <si>
    <t>L</t>
  </si>
  <si>
    <t>Anderson</t>
  </si>
  <si>
    <t>A</t>
  </si>
  <si>
    <t>Hooper</t>
  </si>
  <si>
    <t>S</t>
  </si>
  <si>
    <t>Sue</t>
  </si>
  <si>
    <t>Niven</t>
  </si>
  <si>
    <t>Trevor</t>
  </si>
  <si>
    <t>Jones</t>
  </si>
  <si>
    <t>J</t>
  </si>
  <si>
    <t>Oakey</t>
  </si>
  <si>
    <t>Gibson</t>
  </si>
  <si>
    <t>Mr</t>
  </si>
  <si>
    <t>Valentine</t>
  </si>
  <si>
    <t>K</t>
  </si>
  <si>
    <t>James</t>
  </si>
  <si>
    <t>E</t>
  </si>
  <si>
    <t>Yates</t>
  </si>
  <si>
    <t>Scott</t>
  </si>
  <si>
    <t>Southworth</t>
  </si>
  <si>
    <t>Kenneth</t>
  </si>
  <si>
    <t>Stockton</t>
  </si>
  <si>
    <t>Shelmerdine</t>
  </si>
  <si>
    <t>B</t>
  </si>
  <si>
    <t>Milne</t>
  </si>
  <si>
    <t>Paul</t>
  </si>
  <si>
    <t>Bent</t>
  </si>
  <si>
    <t>Alan</t>
  </si>
  <si>
    <t>Booth</t>
  </si>
  <si>
    <t>Messer</t>
  </si>
  <si>
    <t>Haycocks</t>
  </si>
  <si>
    <t>T</t>
  </si>
  <si>
    <t>Howe</t>
  </si>
  <si>
    <t>Bradshaw</t>
  </si>
  <si>
    <t>Marshall</t>
  </si>
  <si>
    <t xml:space="preserve">P </t>
  </si>
  <si>
    <t>Widdows</t>
  </si>
  <si>
    <t>Anthony</t>
  </si>
  <si>
    <t>Ainsworth</t>
  </si>
  <si>
    <t>Josie</t>
  </si>
  <si>
    <t>Fuller</t>
  </si>
  <si>
    <t>I</t>
  </si>
  <si>
    <t>Wiggins</t>
  </si>
  <si>
    <t>Virgin</t>
  </si>
  <si>
    <t>Jackie</t>
  </si>
  <si>
    <t>Oliver</t>
  </si>
  <si>
    <t>Dorsey</t>
  </si>
  <si>
    <t>W</t>
  </si>
  <si>
    <t>Griffiths</t>
  </si>
  <si>
    <t>Brocklehurst</t>
  </si>
  <si>
    <t xml:space="preserve"> Mrs R</t>
  </si>
  <si>
    <t>Pearson</t>
  </si>
  <si>
    <t xml:space="preserve"> Mr T</t>
  </si>
  <si>
    <t>Holt</t>
  </si>
  <si>
    <t>Tom</t>
  </si>
  <si>
    <t>Herbert</t>
  </si>
  <si>
    <t xml:space="preserve">Emma </t>
  </si>
  <si>
    <t>Ball</t>
  </si>
  <si>
    <t>Pat</t>
  </si>
  <si>
    <t>Stokes</t>
  </si>
  <si>
    <t>Botting</t>
  </si>
  <si>
    <t>Christer</t>
  </si>
  <si>
    <t>David</t>
  </si>
  <si>
    <t>Julie</t>
  </si>
  <si>
    <t>Wagstaffe</t>
  </si>
  <si>
    <t>Brookes</t>
  </si>
  <si>
    <t>Stuart</t>
  </si>
  <si>
    <t>Owens</t>
  </si>
  <si>
    <t xml:space="preserve">Alex </t>
  </si>
  <si>
    <t>Cauchi</t>
  </si>
  <si>
    <t>H</t>
  </si>
  <si>
    <t>Wedons</t>
  </si>
  <si>
    <t>Cook</t>
  </si>
  <si>
    <t>Mitchenson</t>
  </si>
  <si>
    <t>Hassell</t>
  </si>
  <si>
    <t>M</t>
  </si>
  <si>
    <t>Dean</t>
  </si>
  <si>
    <t>Metcalfe</t>
  </si>
  <si>
    <t>PD</t>
  </si>
  <si>
    <t>Wright</t>
  </si>
  <si>
    <t>Barbara</t>
  </si>
  <si>
    <t>Talbot</t>
  </si>
  <si>
    <t>Vessey</t>
  </si>
  <si>
    <t>Allen</t>
  </si>
  <si>
    <t>Kenwight</t>
  </si>
  <si>
    <t>Bailey</t>
  </si>
  <si>
    <t>Edwards</t>
  </si>
  <si>
    <t>Gill</t>
  </si>
  <si>
    <t>Johnson</t>
  </si>
  <si>
    <t>Green</t>
  </si>
  <si>
    <t>Chris</t>
  </si>
  <si>
    <t>Mike</t>
  </si>
  <si>
    <t>Flaherty</t>
  </si>
  <si>
    <t>Lloyd</t>
  </si>
  <si>
    <t>Darren</t>
  </si>
  <si>
    <t>Le Boutillier</t>
  </si>
  <si>
    <t>Prole</t>
  </si>
  <si>
    <t>John</t>
  </si>
  <si>
    <t>Moran</t>
  </si>
  <si>
    <t>G E</t>
  </si>
  <si>
    <t>Woods</t>
  </si>
  <si>
    <t>Eckersall</t>
  </si>
  <si>
    <t>Mark</t>
  </si>
  <si>
    <t>Rebecca</t>
  </si>
  <si>
    <t>Thomas</t>
  </si>
  <si>
    <t>Peter</t>
  </si>
  <si>
    <t>Leigh</t>
  </si>
  <si>
    <t>Jane</t>
  </si>
  <si>
    <t>Carter</t>
  </si>
  <si>
    <t>Cummack</t>
  </si>
  <si>
    <t>C</t>
  </si>
  <si>
    <t>O'Neill</t>
  </si>
  <si>
    <t>Patricia</t>
  </si>
  <si>
    <t>Mara</t>
  </si>
  <si>
    <t>Derek</t>
  </si>
  <si>
    <t>Cowsgill</t>
  </si>
  <si>
    <t>EP</t>
  </si>
  <si>
    <t>Kelly</t>
  </si>
  <si>
    <t>Cucksey</t>
  </si>
  <si>
    <t>Whitehead</t>
  </si>
  <si>
    <t>Grogan</t>
  </si>
  <si>
    <t>Richardson</t>
  </si>
  <si>
    <t>Fallon</t>
  </si>
  <si>
    <t>Birchall</t>
  </si>
  <si>
    <t>Williams</t>
  </si>
  <si>
    <t>Brown</t>
  </si>
  <si>
    <t>Kevin</t>
  </si>
  <si>
    <t>Davies</t>
  </si>
  <si>
    <t>Simon</t>
  </si>
  <si>
    <t>Smith</t>
  </si>
  <si>
    <t>Wilcox</t>
  </si>
  <si>
    <t>Walsh</t>
  </si>
  <si>
    <t>Nash</t>
  </si>
  <si>
    <t>Kirrane</t>
  </si>
  <si>
    <t>Maddocks</t>
  </si>
  <si>
    <t>Coffey</t>
  </si>
  <si>
    <t>Number</t>
  </si>
  <si>
    <t>Ian</t>
  </si>
  <si>
    <t>Tyms</t>
  </si>
  <si>
    <t>Webb</t>
  </si>
  <si>
    <t>Osman</t>
  </si>
  <si>
    <t>Roseleen</t>
  </si>
  <si>
    <t>Opie</t>
  </si>
  <si>
    <t>Alison</t>
  </si>
  <si>
    <t>Wood</t>
  </si>
  <si>
    <t>Janet</t>
  </si>
  <si>
    <t>Chappell</t>
  </si>
  <si>
    <t>Jackson</t>
  </si>
  <si>
    <t>Vincent</t>
  </si>
  <si>
    <t>Gavin</t>
  </si>
  <si>
    <t>Holland</t>
  </si>
  <si>
    <t>Geoff</t>
  </si>
  <si>
    <t>Halliday</t>
  </si>
  <si>
    <t>Rowland</t>
  </si>
  <si>
    <t>G</t>
  </si>
  <si>
    <t>Fiona</t>
  </si>
  <si>
    <t>Mullen</t>
  </si>
  <si>
    <t>Neil</t>
  </si>
  <si>
    <t>Taylor</t>
  </si>
  <si>
    <t>Kinsella</t>
  </si>
  <si>
    <t>Fallows</t>
  </si>
  <si>
    <t>Scanlon</t>
  </si>
  <si>
    <t>Pam</t>
  </si>
  <si>
    <t>Barnes</t>
  </si>
  <si>
    <t>Sykes</t>
  </si>
  <si>
    <t>Burke</t>
  </si>
  <si>
    <t>ML</t>
  </si>
  <si>
    <t>Plant</t>
  </si>
  <si>
    <t>Linda</t>
  </si>
  <si>
    <t>O'Keefe</t>
  </si>
  <si>
    <t>Ann</t>
  </si>
  <si>
    <t>Gately</t>
  </si>
  <si>
    <t>Mcloughin</t>
  </si>
  <si>
    <t>Tony</t>
  </si>
  <si>
    <t>Cadman</t>
  </si>
  <si>
    <t>Dolan</t>
  </si>
  <si>
    <t>Jill</t>
  </si>
  <si>
    <t>Carol</t>
  </si>
  <si>
    <t>Massey</t>
  </si>
  <si>
    <t>Andrew</t>
  </si>
  <si>
    <t>Cooper</t>
  </si>
  <si>
    <t>McGovern</t>
  </si>
  <si>
    <t>Gary</t>
  </si>
  <si>
    <t>Kenwright</t>
  </si>
  <si>
    <t>F</t>
  </si>
  <si>
    <t>Robinson</t>
  </si>
  <si>
    <t>Bennett</t>
  </si>
  <si>
    <t>Handforth</t>
  </si>
  <si>
    <t>Vicki</t>
  </si>
  <si>
    <t>Watson</t>
  </si>
  <si>
    <t>Kay</t>
  </si>
  <si>
    <t>Howarth</t>
  </si>
  <si>
    <t>Grant</t>
  </si>
  <si>
    <t>Hambleton</t>
  </si>
  <si>
    <t>Quigley</t>
  </si>
  <si>
    <t>George</t>
  </si>
  <si>
    <t>Catherine</t>
  </si>
  <si>
    <t>Lockyer</t>
  </si>
  <si>
    <t>Karen</t>
  </si>
  <si>
    <t>Martin</t>
  </si>
  <si>
    <t>Simmonds</t>
  </si>
  <si>
    <t>First Name</t>
  </si>
  <si>
    <t>Surname</t>
  </si>
  <si>
    <t>Postcode</t>
  </si>
  <si>
    <t>Paid To</t>
  </si>
  <si>
    <t>PIA</t>
  </si>
  <si>
    <t>U</t>
  </si>
  <si>
    <t>TOTALS</t>
  </si>
  <si>
    <t>Cash Paid in Advance</t>
  </si>
  <si>
    <t>Members Paid This Month</t>
  </si>
  <si>
    <t>Total Cash</t>
  </si>
  <si>
    <t>Commission Paid</t>
  </si>
  <si>
    <t>Net Cash</t>
  </si>
  <si>
    <t>Ciaran's Members</t>
  </si>
  <si>
    <t>Standing Orders</t>
  </si>
  <si>
    <t>Ellis</t>
  </si>
  <si>
    <t>Steven</t>
  </si>
  <si>
    <t>Raftery</t>
  </si>
  <si>
    <t>Coburn</t>
  </si>
  <si>
    <t>Ian &amp; Lisa</t>
  </si>
  <si>
    <t>Grahame</t>
  </si>
  <si>
    <t>Rowley</t>
  </si>
  <si>
    <t>Daine</t>
  </si>
  <si>
    <t>Foster</t>
  </si>
  <si>
    <t>Peter &amp; Judy</t>
  </si>
  <si>
    <t>Laidlar</t>
  </si>
  <si>
    <t xml:space="preserve">Jonathan </t>
  </si>
  <si>
    <t>Moore</t>
  </si>
  <si>
    <t xml:space="preserve">Geoff </t>
  </si>
  <si>
    <t>Morris</t>
  </si>
  <si>
    <t>Daniel</t>
  </si>
  <si>
    <t>Eadie</t>
  </si>
  <si>
    <t>Stephen</t>
  </si>
  <si>
    <t>Murray</t>
  </si>
  <si>
    <t>Brian</t>
  </si>
  <si>
    <t>Topping</t>
  </si>
  <si>
    <t>Dianne</t>
  </si>
  <si>
    <t>Swindells</t>
  </si>
  <si>
    <t>Wilshaw</t>
  </si>
  <si>
    <t>Caroline</t>
  </si>
  <si>
    <t>Wragg</t>
  </si>
  <si>
    <t>Laurence</t>
  </si>
  <si>
    <t>Lisa</t>
  </si>
  <si>
    <t>Mick</t>
  </si>
  <si>
    <t>Allison</t>
  </si>
  <si>
    <t>Lewis</t>
  </si>
  <si>
    <t>Campbell</t>
  </si>
  <si>
    <t>McLay</t>
  </si>
  <si>
    <t>Brennan</t>
  </si>
  <si>
    <t>Brady</t>
  </si>
  <si>
    <t>Muir</t>
  </si>
  <si>
    <t>Langford</t>
  </si>
  <si>
    <t>Shaw</t>
  </si>
  <si>
    <t>Niall</t>
  </si>
  <si>
    <t>Flynn</t>
  </si>
  <si>
    <t>Mardon</t>
  </si>
  <si>
    <t>Nigel</t>
  </si>
  <si>
    <t>Hennerley</t>
  </si>
  <si>
    <t>Faulkner</t>
  </si>
  <si>
    <t>Terry</t>
  </si>
  <si>
    <t>Surridge</t>
  </si>
  <si>
    <t xml:space="preserve">Bryan </t>
  </si>
  <si>
    <t>Ford</t>
  </si>
  <si>
    <t>Ruth</t>
  </si>
  <si>
    <t>Gallagher</t>
  </si>
  <si>
    <t>Phil</t>
  </si>
  <si>
    <t>Jackett</t>
  </si>
  <si>
    <t>Steve</t>
  </si>
  <si>
    <t>Skelhorn</t>
  </si>
  <si>
    <t>Meadows</t>
  </si>
  <si>
    <t>Sewell</t>
  </si>
  <si>
    <t>Bunce</t>
  </si>
  <si>
    <t>Jon</t>
  </si>
  <si>
    <t>Stack</t>
  </si>
  <si>
    <t>Rosendaal</t>
  </si>
  <si>
    <t xml:space="preserve">Dave </t>
  </si>
  <si>
    <t>Tracey</t>
  </si>
  <si>
    <t>Cram</t>
  </si>
  <si>
    <t>Acton</t>
  </si>
  <si>
    <t>Wilson</t>
  </si>
  <si>
    <t>Barry</t>
  </si>
  <si>
    <t>Pond</t>
  </si>
  <si>
    <t>Searle</t>
  </si>
  <si>
    <t>Clare</t>
  </si>
  <si>
    <t>Jamie</t>
  </si>
  <si>
    <t>Gothard</t>
  </si>
  <si>
    <t>Mossman</t>
  </si>
  <si>
    <t>Griffin</t>
  </si>
  <si>
    <t>Alexander</t>
  </si>
  <si>
    <t>Raynal</t>
  </si>
  <si>
    <t>Salt</t>
  </si>
  <si>
    <t>Davis</t>
  </si>
  <si>
    <t>May</t>
  </si>
  <si>
    <t>Buchan</t>
  </si>
  <si>
    <t>Foden</t>
  </si>
  <si>
    <t>Pennycook</t>
  </si>
  <si>
    <t>Graham</t>
  </si>
  <si>
    <t>Houghton</t>
  </si>
  <si>
    <t>Sarah</t>
  </si>
  <si>
    <t>Embury</t>
  </si>
  <si>
    <t>Val</t>
  </si>
  <si>
    <t>Hilary</t>
  </si>
  <si>
    <t>Andy</t>
  </si>
  <si>
    <t>Gordon</t>
  </si>
  <si>
    <t xml:space="preserve">L R </t>
  </si>
  <si>
    <t>Wilkinson</t>
  </si>
  <si>
    <t>Gallimore</t>
  </si>
  <si>
    <t>Ron</t>
  </si>
  <si>
    <t>Tomkins</t>
  </si>
  <si>
    <t>Bob</t>
  </si>
  <si>
    <t>Peters</t>
  </si>
  <si>
    <t>Malcolm</t>
  </si>
  <si>
    <t>Claire</t>
  </si>
  <si>
    <t>Bradbury</t>
  </si>
  <si>
    <t>Diane</t>
  </si>
  <si>
    <t>Whipp</t>
  </si>
  <si>
    <t>Judy</t>
  </si>
  <si>
    <t>Henson</t>
  </si>
  <si>
    <t>Stonehewer</t>
  </si>
  <si>
    <t>Fred</t>
  </si>
  <si>
    <t>Sowerbutts</t>
  </si>
  <si>
    <t>Scotson</t>
  </si>
  <si>
    <t>B E</t>
  </si>
  <si>
    <t>Peers</t>
  </si>
  <si>
    <t>Robert</t>
  </si>
  <si>
    <t>McNeill</t>
  </si>
  <si>
    <t>Leslie</t>
  </si>
  <si>
    <t>Large</t>
  </si>
  <si>
    <t>Jordan</t>
  </si>
  <si>
    <t>Hinder</t>
  </si>
  <si>
    <t>Henderson</t>
  </si>
  <si>
    <t>Grace</t>
  </si>
  <si>
    <t>Dickinson</t>
  </si>
  <si>
    <t xml:space="preserve">S J </t>
  </si>
  <si>
    <t>Conway</t>
  </si>
  <si>
    <t>Bowen</t>
  </si>
  <si>
    <t>Barton</t>
  </si>
  <si>
    <t>Aldridge</t>
  </si>
  <si>
    <t>Butterworth</t>
  </si>
  <si>
    <t>Clarke</t>
  </si>
  <si>
    <t>Carole</t>
  </si>
  <si>
    <t>Hassan</t>
  </si>
  <si>
    <t xml:space="preserve">V J </t>
  </si>
  <si>
    <t>Hodgson</t>
  </si>
  <si>
    <t>Hughes</t>
  </si>
  <si>
    <t>Michael</t>
  </si>
  <si>
    <t>Ray</t>
  </si>
  <si>
    <t>Ripley</t>
  </si>
  <si>
    <t>Rasmussen</t>
  </si>
  <si>
    <t>Satchwell</t>
  </si>
  <si>
    <t>Schultz</t>
  </si>
  <si>
    <t>Whittaker</t>
  </si>
  <si>
    <t>Bowman</t>
  </si>
  <si>
    <t>Brotherton</t>
  </si>
  <si>
    <t>Caine</t>
  </si>
  <si>
    <t>Clarkson</t>
  </si>
  <si>
    <t>J I R</t>
  </si>
  <si>
    <t>Hamilton</t>
  </si>
  <si>
    <t>Jennings</t>
  </si>
  <si>
    <t>Address 1</t>
  </si>
  <si>
    <t>Address 2</t>
  </si>
  <si>
    <t>Address 3</t>
  </si>
  <si>
    <t>Wild</t>
  </si>
  <si>
    <t>Mary</t>
  </si>
  <si>
    <t>Bosson</t>
  </si>
  <si>
    <t>Sally</t>
  </si>
  <si>
    <t>Kim</t>
  </si>
  <si>
    <t>Gresty-Black</t>
  </si>
  <si>
    <t>Mrs J</t>
  </si>
  <si>
    <t>Partington</t>
  </si>
  <si>
    <t>Gardner</t>
  </si>
  <si>
    <t>Buxton</t>
  </si>
  <si>
    <t>Coe</t>
  </si>
  <si>
    <t>Plaskett</t>
  </si>
  <si>
    <t>Nicola</t>
  </si>
  <si>
    <t>Kitching</t>
  </si>
  <si>
    <t>Alves</t>
  </si>
  <si>
    <t>Ronald</t>
  </si>
  <si>
    <t>Heraghty</t>
  </si>
  <si>
    <t xml:space="preserve">P J </t>
  </si>
  <si>
    <t>Ashurst</t>
  </si>
  <si>
    <t>Reddy</t>
  </si>
  <si>
    <t>Jervis</t>
  </si>
  <si>
    <t>Feesey</t>
  </si>
  <si>
    <t>Mead</t>
  </si>
  <si>
    <t>Albert</t>
  </si>
  <si>
    <t>Fieldd</t>
  </si>
  <si>
    <t>McCoy</t>
  </si>
  <si>
    <t>Rob</t>
  </si>
  <si>
    <t>Downs</t>
  </si>
  <si>
    <t>Thompson</t>
  </si>
  <si>
    <t>Office Members</t>
  </si>
  <si>
    <t>Ian Wilkinson's Members</t>
  </si>
  <si>
    <t>Rowley's Members</t>
  </si>
  <si>
    <t>Ron's Members</t>
  </si>
  <si>
    <t>P Ashurst's Members</t>
  </si>
  <si>
    <t>Colin</t>
  </si>
  <si>
    <t>Goulden</t>
  </si>
  <si>
    <t>Rita</t>
  </si>
  <si>
    <t>Helen</t>
  </si>
  <si>
    <t>Hickman</t>
  </si>
  <si>
    <t>Walker</t>
  </si>
  <si>
    <t xml:space="preserve">J </t>
  </si>
  <si>
    <t>King</t>
  </si>
  <si>
    <t>Sumner</t>
  </si>
  <si>
    <t>Swann</t>
  </si>
  <si>
    <t>Briggs</t>
  </si>
  <si>
    <t xml:space="preserve">Tony </t>
  </si>
  <si>
    <t>Gibbon</t>
  </si>
  <si>
    <t>Baldwin</t>
  </si>
  <si>
    <t>Brogan</t>
  </si>
  <si>
    <t>Norfield</t>
  </si>
  <si>
    <t>V</t>
  </si>
  <si>
    <t>Hennessy</t>
  </si>
  <si>
    <t>Marsland</t>
  </si>
  <si>
    <t>Gollan</t>
  </si>
  <si>
    <t>Barlow</t>
  </si>
  <si>
    <t>Ellson</t>
  </si>
  <si>
    <t>Dave</t>
  </si>
  <si>
    <t>Bingham</t>
  </si>
  <si>
    <t>Yearsley</t>
  </si>
  <si>
    <t>Bull</t>
  </si>
  <si>
    <t>Kennedy</t>
  </si>
  <si>
    <t>Norton</t>
  </si>
  <si>
    <t>Warren</t>
  </si>
  <si>
    <t>Crosby</t>
  </si>
  <si>
    <t>Allmark</t>
  </si>
  <si>
    <t>Russell</t>
  </si>
  <si>
    <t>Elliott</t>
  </si>
  <si>
    <t xml:space="preserve">Peter </t>
  </si>
  <si>
    <t>Turnbull</t>
  </si>
  <si>
    <t>Scholes</t>
  </si>
  <si>
    <t>Bannister</t>
  </si>
  <si>
    <t>Sharp</t>
  </si>
  <si>
    <t>Robertson</t>
  </si>
  <si>
    <t xml:space="preserve">S A </t>
  </si>
  <si>
    <t>Urbanski</t>
  </si>
  <si>
    <t>Jim</t>
  </si>
  <si>
    <t>Ward</t>
  </si>
  <si>
    <t>Handford</t>
  </si>
  <si>
    <t xml:space="preserve">Mrs J </t>
  </si>
  <si>
    <t>Aldcroft</t>
  </si>
  <si>
    <t>Hutton</t>
  </si>
  <si>
    <t xml:space="preserve">Mr B M </t>
  </si>
  <si>
    <t>Mr B</t>
  </si>
  <si>
    <t>Glarvey</t>
  </si>
  <si>
    <t>Miss A</t>
  </si>
  <si>
    <t>Young</t>
  </si>
  <si>
    <t>Farthman</t>
  </si>
  <si>
    <t>MacKenzie</t>
  </si>
  <si>
    <t xml:space="preserve">David </t>
  </si>
  <si>
    <t>Bowyer</t>
  </si>
  <si>
    <t>Keith</t>
  </si>
  <si>
    <t>Whitfield</t>
  </si>
  <si>
    <t>Blow</t>
  </si>
  <si>
    <t>Mr L</t>
  </si>
  <si>
    <t>Walton</t>
  </si>
  <si>
    <t>Richard</t>
  </si>
  <si>
    <t>Adshead</t>
  </si>
  <si>
    <t>Aspden</t>
  </si>
  <si>
    <t>Humphries</t>
  </si>
  <si>
    <t>Purvis</t>
  </si>
  <si>
    <t>Eric</t>
  </si>
  <si>
    <t>Callaghan</t>
  </si>
  <si>
    <t>Mottrem</t>
  </si>
  <si>
    <t>Gregory</t>
  </si>
  <si>
    <t>Connor</t>
  </si>
  <si>
    <t>Sant</t>
  </si>
  <si>
    <t>Power</t>
  </si>
  <si>
    <t>Pendlebury</t>
  </si>
  <si>
    <t>Ridley</t>
  </si>
  <si>
    <t>Richards</t>
  </si>
  <si>
    <t>Lucey</t>
  </si>
  <si>
    <t>Crawford</t>
  </si>
  <si>
    <t xml:space="preserve">Kate </t>
  </si>
  <si>
    <t>Tarry</t>
  </si>
  <si>
    <t>Silgrim</t>
  </si>
  <si>
    <t>Bond</t>
  </si>
  <si>
    <t>Leahey</t>
  </si>
  <si>
    <t>Oldbury</t>
  </si>
  <si>
    <t>Andy Holt's Members</t>
  </si>
  <si>
    <t>Rosemary</t>
  </si>
  <si>
    <t>Yarrow</t>
  </si>
  <si>
    <t>Jean</t>
  </si>
  <si>
    <t>Ryan</t>
  </si>
  <si>
    <t>William</t>
  </si>
  <si>
    <t>Joan</t>
  </si>
  <si>
    <t>Margaret</t>
  </si>
  <si>
    <t>Payne</t>
  </si>
  <si>
    <t>Merriman</t>
  </si>
  <si>
    <t>Marion</t>
  </si>
  <si>
    <t>McCarthy</t>
  </si>
  <si>
    <t>McGiffen</t>
  </si>
  <si>
    <t>Newhall</t>
  </si>
  <si>
    <t xml:space="preserve">Nigel </t>
  </si>
  <si>
    <t>Katie</t>
  </si>
  <si>
    <t>Dunn</t>
  </si>
  <si>
    <t>Hampson</t>
  </si>
  <si>
    <t>Lisa &amp; Ian</t>
  </si>
  <si>
    <t>Round</t>
  </si>
  <si>
    <t>Read</t>
  </si>
  <si>
    <t>Irwin</t>
  </si>
  <si>
    <t>Haxton</t>
  </si>
  <si>
    <t>Dana</t>
  </si>
  <si>
    <t>A J</t>
  </si>
  <si>
    <t>Storry</t>
  </si>
  <si>
    <t>Jack</t>
  </si>
  <si>
    <t>Jolly</t>
  </si>
  <si>
    <t>Toon</t>
  </si>
  <si>
    <t>Anne</t>
  </si>
  <si>
    <t>Phipps</t>
  </si>
  <si>
    <t>Carys</t>
  </si>
  <si>
    <t>Pugh</t>
  </si>
  <si>
    <t>Clements</t>
  </si>
  <si>
    <t>Yvonne</t>
  </si>
  <si>
    <t>Penkenthman</t>
  </si>
  <si>
    <t>Hyland</t>
  </si>
  <si>
    <t>Riley</t>
  </si>
  <si>
    <t>Isobel</t>
  </si>
  <si>
    <t>Stan</t>
  </si>
  <si>
    <t>Mitchell</t>
  </si>
  <si>
    <t>O'Donnell</t>
  </si>
  <si>
    <t>Mrs L</t>
  </si>
  <si>
    <t>Mr R</t>
  </si>
  <si>
    <t>Knight</t>
  </si>
  <si>
    <t>Rowley-Jones</t>
  </si>
  <si>
    <t>Allan</t>
  </si>
  <si>
    <t>Hulme</t>
  </si>
  <si>
    <t xml:space="preserve">The </t>
  </si>
  <si>
    <t>Robin</t>
  </si>
  <si>
    <t>Davenport</t>
  </si>
  <si>
    <t>Knowles</t>
  </si>
  <si>
    <t>Philip</t>
  </si>
  <si>
    <t>D S V</t>
  </si>
  <si>
    <t>Stubbs</t>
  </si>
  <si>
    <t>Monthly Draw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</si>
</sst>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0" borderId="2" xfId="0" applyBorder="1"/>
    <xf numFmtId="0" fontId="0" fillId="0" borderId="8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0" borderId="2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" fillId="0" borderId="16" xfId="0" applyFont="1" applyBorder="1"/>
    <xf numFmtId="0" fontId="2" fillId="0" borderId="14" xfId="0" applyFont="1" applyBorder="1"/>
    <xf numFmtId="0" fontId="2" fillId="0" borderId="13" xfId="0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15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8" xfId="0" applyFont="1" applyBorder="1"/>
    <xf numFmtId="0" fontId="1" fillId="0" borderId="17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25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7" fillId="0" borderId="17" xfId="0" applyFont="1" applyBorder="1"/>
    <xf numFmtId="0" fontId="7" fillId="0" borderId="9" xfId="0" applyFont="1" applyBorder="1"/>
    <xf numFmtId="0" fontId="7" fillId="0" borderId="0" xfId="0" applyFont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left"/>
    </xf>
    <xf numFmtId="0" fontId="3" fillId="0" borderId="20" xfId="0" applyFont="1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0" fillId="0" borderId="17" xfId="0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31" xfId="0" applyBorder="1"/>
    <xf numFmtId="0" fontId="2" fillId="0" borderId="3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" fillId="0" borderId="18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29" xfId="0" applyFont="1" applyBorder="1"/>
    <xf numFmtId="0" fontId="1" fillId="0" borderId="12" xfId="0" applyFont="1" applyBorder="1"/>
    <xf numFmtId="0" fontId="1" fillId="0" borderId="31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8" xfId="0" applyFont="1" applyBorder="1"/>
    <xf numFmtId="0" fontId="6" fillId="0" borderId="28" xfId="0" applyFont="1" applyBorder="1" applyAlignment="1">
      <alignment horizontal="center"/>
    </xf>
    <xf numFmtId="0" fontId="0" fillId="0" borderId="0" xfId="0"/>
    <xf numFmtId="0" fontId="0" fillId="0" borderId="28" xfId="0" applyBorder="1"/>
    <xf numFmtId="0" fontId="0" fillId="0" borderId="33" xfId="0" applyBorder="1"/>
    <xf numFmtId="0" fontId="0" fillId="0" borderId="34" xfId="0" applyBorder="1"/>
    <xf numFmtId="0" fontId="2" fillId="0" borderId="12" xfId="0" applyFont="1" applyBorder="1" applyAlignment="1">
      <alignment horizontal="center"/>
    </xf>
    <xf numFmtId="0" fontId="7" fillId="0" borderId="18" xfId="0" applyFont="1" applyBorder="1"/>
    <xf numFmtId="0" fontId="7" fillId="0" borderId="4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17" fontId="8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4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1"/>
  <sheetViews>
    <sheetView tabSelected="1" zoomScale="70" zoomScaleNormal="70" workbookViewId="0">
      <pane ySplit="3" topLeftCell="A299" activePane="bottomLeft" state="frozen"/>
      <selection pane="bottomLeft" activeCell="C345" sqref="C345"/>
    </sheetView>
  </sheetViews>
  <sheetFormatPr defaultRowHeight="15" x14ac:dyDescent="0.25"/>
  <cols>
    <col min="1" max="1" width="9.140625" style="80"/>
    <col min="2" max="2" width="24.42578125" style="79" customWidth="1"/>
    <col min="3" max="3" width="14.85546875" style="79" bestFit="1" customWidth="1"/>
    <col min="4" max="16384" width="9.140625" style="79"/>
  </cols>
  <sheetData>
    <row r="1" spans="1:3" ht="21" x14ac:dyDescent="0.25">
      <c r="A1" s="92" t="s">
        <v>547</v>
      </c>
      <c r="B1" s="92"/>
      <c r="C1" s="92"/>
    </row>
    <row r="2" spans="1:3" ht="15.75" thickBot="1" x14ac:dyDescent="0.3"/>
    <row r="3" spans="1:3" s="81" customFormat="1" ht="31.5" customHeight="1" thickBot="1" x14ac:dyDescent="0.3">
      <c r="A3" s="18" t="s">
        <v>148</v>
      </c>
      <c r="B3" s="19" t="s">
        <v>213</v>
      </c>
      <c r="C3" s="24" t="s">
        <v>214</v>
      </c>
    </row>
    <row r="4" spans="1:3" customFormat="1" ht="22.5" customHeight="1" x14ac:dyDescent="0.25">
      <c r="A4" s="54">
        <v>1</v>
      </c>
      <c r="B4" s="20" t="s">
        <v>140</v>
      </c>
      <c r="C4" s="7" t="s">
        <v>227</v>
      </c>
    </row>
    <row r="5" spans="1:3" customFormat="1" ht="22.5" customHeight="1" x14ac:dyDescent="0.25">
      <c r="A5" s="54">
        <v>2</v>
      </c>
      <c r="B5" s="21" t="s">
        <v>228</v>
      </c>
      <c r="C5" s="8" t="s">
        <v>229</v>
      </c>
    </row>
    <row r="6" spans="1:3" customFormat="1" ht="22.5" customHeight="1" x14ac:dyDescent="0.25">
      <c r="A6" s="54">
        <v>3</v>
      </c>
      <c r="B6" s="21" t="s">
        <v>78</v>
      </c>
      <c r="C6" s="8" t="s">
        <v>230</v>
      </c>
    </row>
    <row r="7" spans="1:3" customFormat="1" ht="22.5" customHeight="1" x14ac:dyDescent="0.25">
      <c r="A7" s="54">
        <v>4</v>
      </c>
      <c r="B7" s="21" t="s">
        <v>231</v>
      </c>
      <c r="C7" s="8" t="s">
        <v>20</v>
      </c>
    </row>
    <row r="8" spans="1:3" customFormat="1" ht="22.5" customHeight="1" x14ac:dyDescent="0.25">
      <c r="A8" s="54">
        <v>5</v>
      </c>
      <c r="B8" s="21" t="s">
        <v>232</v>
      </c>
      <c r="C8" s="8" t="s">
        <v>233</v>
      </c>
    </row>
    <row r="9" spans="1:3" customFormat="1" ht="22.5" customHeight="1" x14ac:dyDescent="0.25">
      <c r="A9" s="54">
        <v>6</v>
      </c>
      <c r="B9" s="21" t="s">
        <v>210</v>
      </c>
      <c r="C9" s="8" t="s">
        <v>233</v>
      </c>
    </row>
    <row r="10" spans="1:3" customFormat="1" ht="22.5" customHeight="1" x14ac:dyDescent="0.25">
      <c r="A10" s="54">
        <v>7</v>
      </c>
      <c r="B10" s="21" t="s">
        <v>37</v>
      </c>
      <c r="C10" s="8" t="s">
        <v>234</v>
      </c>
    </row>
    <row r="11" spans="1:3" customFormat="1" ht="22.5" customHeight="1" x14ac:dyDescent="0.25">
      <c r="A11" s="54">
        <v>8</v>
      </c>
      <c r="B11" s="21" t="s">
        <v>37</v>
      </c>
      <c r="C11" s="8" t="s">
        <v>234</v>
      </c>
    </row>
    <row r="12" spans="1:3" customFormat="1" ht="22.5" customHeight="1" x14ac:dyDescent="0.25">
      <c r="A12" s="54">
        <v>9</v>
      </c>
      <c r="B12" s="21" t="s">
        <v>228</v>
      </c>
      <c r="C12" s="8" t="s">
        <v>235</v>
      </c>
    </row>
    <row r="13" spans="1:3" customFormat="1" ht="22.5" customHeight="1" x14ac:dyDescent="0.25">
      <c r="A13" s="54">
        <v>10</v>
      </c>
      <c r="B13" s="21" t="s">
        <v>228</v>
      </c>
      <c r="C13" s="8" t="s">
        <v>235</v>
      </c>
    </row>
    <row r="14" spans="1:3" customFormat="1" ht="22.5" customHeight="1" x14ac:dyDescent="0.25">
      <c r="A14" s="54">
        <v>11</v>
      </c>
      <c r="B14" s="21" t="s">
        <v>236</v>
      </c>
      <c r="C14" s="8" t="s">
        <v>235</v>
      </c>
    </row>
    <row r="15" spans="1:3" customFormat="1" ht="22.5" customHeight="1" x14ac:dyDescent="0.25">
      <c r="A15" s="54">
        <v>12</v>
      </c>
      <c r="B15" s="21" t="s">
        <v>236</v>
      </c>
      <c r="C15" s="8" t="s">
        <v>235</v>
      </c>
    </row>
    <row r="16" spans="1:3" customFormat="1" ht="22.5" customHeight="1" x14ac:dyDescent="0.25">
      <c r="A16" s="54">
        <v>13</v>
      </c>
      <c r="B16" s="21" t="s">
        <v>109</v>
      </c>
      <c r="C16" s="8" t="s">
        <v>237</v>
      </c>
    </row>
    <row r="17" spans="1:3" customFormat="1" ht="22.5" customHeight="1" x14ac:dyDescent="0.25">
      <c r="A17" s="54">
        <v>14</v>
      </c>
      <c r="B17" s="21" t="s">
        <v>238</v>
      </c>
      <c r="C17" s="8" t="s">
        <v>239</v>
      </c>
    </row>
    <row r="18" spans="1:3" customFormat="1" ht="22.5" customHeight="1" x14ac:dyDescent="0.25">
      <c r="A18" s="54">
        <v>15</v>
      </c>
      <c r="B18" s="21" t="s">
        <v>240</v>
      </c>
      <c r="C18" s="8" t="s">
        <v>241</v>
      </c>
    </row>
    <row r="19" spans="1:3" customFormat="1" ht="22.5" customHeight="1" x14ac:dyDescent="0.25">
      <c r="A19" s="54">
        <v>16</v>
      </c>
      <c r="B19" s="21" t="s">
        <v>242</v>
      </c>
      <c r="C19" s="8" t="s">
        <v>243</v>
      </c>
    </row>
    <row r="20" spans="1:3" ht="22.5" customHeight="1" x14ac:dyDescent="0.25">
      <c r="A20" s="82">
        <v>17</v>
      </c>
      <c r="B20" s="83" t="s">
        <v>244</v>
      </c>
      <c r="C20" s="84" t="s">
        <v>245</v>
      </c>
    </row>
    <row r="21" spans="1:3" customFormat="1" ht="22.5" customHeight="1" x14ac:dyDescent="0.25">
      <c r="A21" s="54">
        <v>18</v>
      </c>
      <c r="B21" s="21" t="s">
        <v>246</v>
      </c>
      <c r="C21" s="8" t="s">
        <v>247</v>
      </c>
    </row>
    <row r="22" spans="1:3" customFormat="1" ht="22.5" customHeight="1" x14ac:dyDescent="0.25">
      <c r="A22" s="54">
        <v>19</v>
      </c>
      <c r="B22" s="21" t="s">
        <v>248</v>
      </c>
      <c r="C22" s="8" t="s">
        <v>249</v>
      </c>
    </row>
    <row r="23" spans="1:3" customFormat="1" ht="22.5" customHeight="1" x14ac:dyDescent="0.25">
      <c r="A23" s="54">
        <v>20</v>
      </c>
      <c r="B23" s="21" t="s">
        <v>126</v>
      </c>
      <c r="C23" s="8" t="s">
        <v>250</v>
      </c>
    </row>
    <row r="24" spans="1:3" customFormat="1" ht="22.5" customHeight="1" x14ac:dyDescent="0.25">
      <c r="A24" s="54">
        <v>21</v>
      </c>
      <c r="B24" s="21" t="s">
        <v>251</v>
      </c>
      <c r="C24" s="8" t="s">
        <v>252</v>
      </c>
    </row>
    <row r="25" spans="1:3" customFormat="1" ht="22.5" customHeight="1" x14ac:dyDescent="0.25">
      <c r="A25" s="54">
        <v>22</v>
      </c>
      <c r="B25" s="21" t="s">
        <v>253</v>
      </c>
      <c r="C25" s="8" t="s">
        <v>203</v>
      </c>
    </row>
    <row r="26" spans="1:3" customFormat="1" ht="22.5" customHeight="1" x14ac:dyDescent="0.25">
      <c r="A26" s="54">
        <v>23</v>
      </c>
      <c r="B26" s="21" t="s">
        <v>254</v>
      </c>
      <c r="C26" s="8" t="s">
        <v>20</v>
      </c>
    </row>
    <row r="27" spans="1:3" customFormat="1" ht="22.5" customHeight="1" x14ac:dyDescent="0.25">
      <c r="A27" s="54">
        <v>24</v>
      </c>
      <c r="B27" s="21" t="s">
        <v>255</v>
      </c>
      <c r="C27" s="8" t="s">
        <v>170</v>
      </c>
    </row>
    <row r="28" spans="1:3" customFormat="1" ht="22.5" customHeight="1" x14ac:dyDescent="0.25">
      <c r="A28" s="54">
        <v>25</v>
      </c>
      <c r="B28" s="21" t="s">
        <v>256</v>
      </c>
      <c r="C28" s="8" t="s">
        <v>257</v>
      </c>
    </row>
    <row r="29" spans="1:3" customFormat="1" ht="22.5" customHeight="1" x14ac:dyDescent="0.25">
      <c r="A29" s="54">
        <v>27</v>
      </c>
      <c r="B29" s="21" t="s">
        <v>258</v>
      </c>
      <c r="C29" s="8" t="s">
        <v>259</v>
      </c>
    </row>
    <row r="30" spans="1:3" customFormat="1" ht="22.5" customHeight="1" x14ac:dyDescent="0.25">
      <c r="A30" s="54">
        <v>28</v>
      </c>
      <c r="B30" s="21" t="s">
        <v>56</v>
      </c>
      <c r="C30" s="8" t="s">
        <v>259</v>
      </c>
    </row>
    <row r="31" spans="1:3" customFormat="1" ht="22.5" customHeight="1" x14ac:dyDescent="0.25">
      <c r="A31" s="54">
        <v>29</v>
      </c>
      <c r="B31" s="21" t="s">
        <v>109</v>
      </c>
      <c r="C31" s="8" t="s">
        <v>260</v>
      </c>
    </row>
    <row r="32" spans="1:3" customFormat="1" ht="22.5" customHeight="1" x14ac:dyDescent="0.25">
      <c r="A32" s="54">
        <v>30</v>
      </c>
      <c r="B32" s="21" t="s">
        <v>109</v>
      </c>
      <c r="C32" s="8" t="s">
        <v>260</v>
      </c>
    </row>
    <row r="33" spans="1:3" customFormat="1" ht="22.5" customHeight="1" x14ac:dyDescent="0.25">
      <c r="A33" s="54">
        <v>31</v>
      </c>
      <c r="B33" s="21" t="s">
        <v>37</v>
      </c>
      <c r="C33" s="8" t="s">
        <v>261</v>
      </c>
    </row>
    <row r="34" spans="1:3" customFormat="1" ht="22.5" customHeight="1" x14ac:dyDescent="0.25">
      <c r="A34" s="54">
        <v>32</v>
      </c>
      <c r="B34" s="21" t="s">
        <v>495</v>
      </c>
      <c r="C34" s="8" t="s">
        <v>262</v>
      </c>
    </row>
    <row r="35" spans="1:3" customFormat="1" ht="22.5" customHeight="1" x14ac:dyDescent="0.25">
      <c r="A35" s="54">
        <v>33</v>
      </c>
      <c r="B35" s="21" t="s">
        <v>495</v>
      </c>
      <c r="C35" s="8" t="s">
        <v>262</v>
      </c>
    </row>
    <row r="36" spans="1:3" customFormat="1" ht="22.5" customHeight="1" x14ac:dyDescent="0.25">
      <c r="A36" s="54">
        <v>34</v>
      </c>
      <c r="B36" s="21" t="s">
        <v>149</v>
      </c>
      <c r="C36" s="8" t="s">
        <v>263</v>
      </c>
    </row>
    <row r="37" spans="1:3" customFormat="1" ht="22.5" customHeight="1" x14ac:dyDescent="0.25">
      <c r="A37" s="54">
        <v>35</v>
      </c>
      <c r="B37" s="21" t="s">
        <v>191</v>
      </c>
      <c r="C37" s="8" t="s">
        <v>264</v>
      </c>
    </row>
    <row r="38" spans="1:3" customFormat="1" ht="22.5" customHeight="1" x14ac:dyDescent="0.25">
      <c r="A38" s="54">
        <v>36</v>
      </c>
      <c r="B38" s="21" t="s">
        <v>191</v>
      </c>
      <c r="C38" s="8" t="s">
        <v>264</v>
      </c>
    </row>
    <row r="39" spans="1:3" customFormat="1" ht="22.5" customHeight="1" x14ac:dyDescent="0.25">
      <c r="A39" s="54">
        <v>37</v>
      </c>
      <c r="B39" s="21" t="s">
        <v>242</v>
      </c>
      <c r="C39" s="8" t="s">
        <v>20</v>
      </c>
    </row>
    <row r="40" spans="1:3" customFormat="1" ht="22.5" customHeight="1" x14ac:dyDescent="0.25">
      <c r="A40" s="54">
        <v>38</v>
      </c>
      <c r="B40" s="21" t="s">
        <v>265</v>
      </c>
      <c r="C40" s="8" t="s">
        <v>266</v>
      </c>
    </row>
    <row r="41" spans="1:3" customFormat="1" ht="22.5" customHeight="1" x14ac:dyDescent="0.25">
      <c r="A41" s="54">
        <v>40</v>
      </c>
      <c r="B41" s="21" t="s">
        <v>74</v>
      </c>
      <c r="C41" s="8" t="s">
        <v>267</v>
      </c>
    </row>
    <row r="42" spans="1:3" customFormat="1" ht="22.5" customHeight="1" x14ac:dyDescent="0.25">
      <c r="A42" s="54">
        <v>41</v>
      </c>
      <c r="B42" s="21" t="s">
        <v>74</v>
      </c>
      <c r="C42" s="8" t="s">
        <v>267</v>
      </c>
    </row>
    <row r="43" spans="1:3" customFormat="1" ht="22.5" customHeight="1" x14ac:dyDescent="0.25">
      <c r="A43" s="54">
        <v>42</v>
      </c>
      <c r="B43" s="21" t="s">
        <v>268</v>
      </c>
      <c r="C43" s="8" t="s">
        <v>269</v>
      </c>
    </row>
    <row r="44" spans="1:3" customFormat="1" ht="22.5" customHeight="1" x14ac:dyDescent="0.25">
      <c r="A44" s="54">
        <v>43</v>
      </c>
      <c r="B44" s="21" t="s">
        <v>268</v>
      </c>
      <c r="C44" s="8" t="s">
        <v>269</v>
      </c>
    </row>
    <row r="45" spans="1:3" customFormat="1" ht="22.5" customHeight="1" x14ac:dyDescent="0.25">
      <c r="A45" s="54">
        <v>44</v>
      </c>
      <c r="B45" s="21" t="s">
        <v>169</v>
      </c>
      <c r="C45" s="8" t="s">
        <v>270</v>
      </c>
    </row>
    <row r="46" spans="1:3" customFormat="1" ht="22.5" customHeight="1" x14ac:dyDescent="0.25">
      <c r="A46" s="54">
        <v>45</v>
      </c>
      <c r="B46" s="21" t="s">
        <v>169</v>
      </c>
      <c r="C46" s="8" t="s">
        <v>270</v>
      </c>
    </row>
    <row r="47" spans="1:3" ht="22.5" customHeight="1" x14ac:dyDescent="0.25">
      <c r="A47" s="82">
        <v>46</v>
      </c>
      <c r="B47" s="83" t="s">
        <v>39</v>
      </c>
      <c r="C47" s="84" t="s">
        <v>245</v>
      </c>
    </row>
    <row r="48" spans="1:3" customFormat="1" ht="22.5" customHeight="1" x14ac:dyDescent="0.25">
      <c r="A48" s="54">
        <v>47</v>
      </c>
      <c r="B48" s="21" t="s">
        <v>271</v>
      </c>
      <c r="C48" s="8" t="s">
        <v>272</v>
      </c>
    </row>
    <row r="49" spans="1:3" customFormat="1" ht="22.5" customHeight="1" x14ac:dyDescent="0.25">
      <c r="A49" s="54">
        <v>48</v>
      </c>
      <c r="B49" s="21" t="s">
        <v>273</v>
      </c>
      <c r="C49" s="8" t="s">
        <v>274</v>
      </c>
    </row>
    <row r="50" spans="1:3" customFormat="1" ht="22.5" customHeight="1" x14ac:dyDescent="0.25">
      <c r="A50" s="54">
        <v>49</v>
      </c>
      <c r="B50" s="21" t="s">
        <v>149</v>
      </c>
      <c r="C50" s="8" t="s">
        <v>317</v>
      </c>
    </row>
    <row r="51" spans="1:3" customFormat="1" ht="22.5" customHeight="1" x14ac:dyDescent="0.25">
      <c r="A51" s="54">
        <v>50</v>
      </c>
      <c r="B51" s="20" t="s">
        <v>375</v>
      </c>
      <c r="C51" s="7" t="s">
        <v>317</v>
      </c>
    </row>
    <row r="52" spans="1:3" ht="22.5" customHeight="1" x14ac:dyDescent="0.25">
      <c r="A52" s="82">
        <v>51</v>
      </c>
      <c r="B52" s="86" t="s">
        <v>116</v>
      </c>
      <c r="C52" s="85" t="s">
        <v>245</v>
      </c>
    </row>
    <row r="53" spans="1:3" ht="22.5" customHeight="1" x14ac:dyDescent="0.25">
      <c r="A53" s="82">
        <v>52</v>
      </c>
      <c r="B53" s="83" t="s">
        <v>244</v>
      </c>
      <c r="C53" s="84" t="s">
        <v>245</v>
      </c>
    </row>
    <row r="54" spans="1:3" customFormat="1" ht="22.5" customHeight="1" x14ac:dyDescent="0.25">
      <c r="A54" s="54">
        <v>53</v>
      </c>
      <c r="B54" s="21" t="s">
        <v>275</v>
      </c>
      <c r="C54" s="8" t="s">
        <v>276</v>
      </c>
    </row>
    <row r="55" spans="1:3" customFormat="1" ht="22.5" customHeight="1" x14ac:dyDescent="0.25">
      <c r="A55" s="54">
        <v>54</v>
      </c>
      <c r="B55" s="21" t="s">
        <v>275</v>
      </c>
      <c r="C55" s="8" t="s">
        <v>276</v>
      </c>
    </row>
    <row r="56" spans="1:3" customFormat="1" ht="22.5" customHeight="1" x14ac:dyDescent="0.25">
      <c r="A56" s="54">
        <v>55</v>
      </c>
      <c r="B56" s="21" t="s">
        <v>277</v>
      </c>
      <c r="C56" s="8" t="s">
        <v>20</v>
      </c>
    </row>
    <row r="57" spans="1:3" customFormat="1" ht="22.5" customHeight="1" x14ac:dyDescent="0.25">
      <c r="A57" s="54">
        <v>56</v>
      </c>
      <c r="B57" s="21" t="s">
        <v>180</v>
      </c>
      <c r="C57" s="8" t="s">
        <v>278</v>
      </c>
    </row>
    <row r="58" spans="1:3" customFormat="1" ht="22.5" customHeight="1" x14ac:dyDescent="0.25">
      <c r="A58" s="54">
        <v>57</v>
      </c>
      <c r="B58" s="21" t="s">
        <v>149</v>
      </c>
      <c r="C58" s="8" t="s">
        <v>20</v>
      </c>
    </row>
    <row r="59" spans="1:3" ht="22.5" customHeight="1" x14ac:dyDescent="0.25">
      <c r="A59" s="82">
        <v>58</v>
      </c>
      <c r="B59" s="83" t="s">
        <v>279</v>
      </c>
      <c r="C59" s="84" t="s">
        <v>245</v>
      </c>
    </row>
    <row r="60" spans="1:3" customFormat="1" ht="22.5" customHeight="1" x14ac:dyDescent="0.25">
      <c r="A60" s="54">
        <v>59</v>
      </c>
      <c r="B60" s="21" t="s">
        <v>109</v>
      </c>
      <c r="C60" s="8" t="s">
        <v>280</v>
      </c>
    </row>
    <row r="61" spans="1:3" customFormat="1" ht="22.5" customHeight="1" x14ac:dyDescent="0.25">
      <c r="A61" s="54">
        <v>60</v>
      </c>
      <c r="B61" s="21" t="s">
        <v>74</v>
      </c>
      <c r="C61" s="8" t="s">
        <v>281</v>
      </c>
    </row>
    <row r="62" spans="1:3" customFormat="1" ht="22.5" customHeight="1" x14ac:dyDescent="0.25">
      <c r="A62" s="54">
        <v>61</v>
      </c>
      <c r="B62" s="21" t="s">
        <v>194</v>
      </c>
      <c r="C62" s="8" t="s">
        <v>282</v>
      </c>
    </row>
    <row r="63" spans="1:3" customFormat="1" ht="22.5" customHeight="1" x14ac:dyDescent="0.25">
      <c r="A63" s="54">
        <v>62</v>
      </c>
      <c r="B63" s="21" t="s">
        <v>268</v>
      </c>
      <c r="C63" s="8" t="s">
        <v>283</v>
      </c>
    </row>
    <row r="64" spans="1:3" customFormat="1" ht="22.5" customHeight="1" x14ac:dyDescent="0.25">
      <c r="A64" s="58">
        <v>63</v>
      </c>
      <c r="B64" s="59" t="s">
        <v>284</v>
      </c>
      <c r="C64" s="60" t="s">
        <v>285</v>
      </c>
    </row>
    <row r="65" spans="1:3" customFormat="1" ht="22.5" customHeight="1" x14ac:dyDescent="0.25">
      <c r="A65" s="54">
        <v>64</v>
      </c>
      <c r="B65" s="21" t="s">
        <v>149</v>
      </c>
      <c r="C65" s="8" t="s">
        <v>286</v>
      </c>
    </row>
    <row r="66" spans="1:3" customFormat="1" ht="22.5" customHeight="1" x14ac:dyDescent="0.25">
      <c r="A66" s="54">
        <v>65</v>
      </c>
      <c r="B66" s="21" t="s">
        <v>287</v>
      </c>
      <c r="C66" s="8" t="s">
        <v>288</v>
      </c>
    </row>
    <row r="67" spans="1:3" customFormat="1" ht="22.5" customHeight="1" x14ac:dyDescent="0.25">
      <c r="A67" s="58">
        <v>66</v>
      </c>
      <c r="B67" s="59" t="s">
        <v>27</v>
      </c>
      <c r="C67" s="60" t="s">
        <v>289</v>
      </c>
    </row>
    <row r="68" spans="1:3" customFormat="1" ht="22.5" customHeight="1" x14ac:dyDescent="0.25">
      <c r="A68" s="54">
        <v>67</v>
      </c>
      <c r="B68" s="21" t="s">
        <v>103</v>
      </c>
      <c r="C68" s="8" t="s">
        <v>20</v>
      </c>
    </row>
    <row r="69" spans="1:3" customFormat="1" ht="22.5" customHeight="1" x14ac:dyDescent="0.25">
      <c r="A69" s="54">
        <v>68</v>
      </c>
      <c r="B69" s="21" t="s">
        <v>103</v>
      </c>
      <c r="C69" s="8" t="s">
        <v>20</v>
      </c>
    </row>
    <row r="70" spans="1:3" customFormat="1" ht="22.5" customHeight="1" x14ac:dyDescent="0.25">
      <c r="A70" s="54">
        <v>69</v>
      </c>
      <c r="B70" s="21" t="s">
        <v>246</v>
      </c>
      <c r="C70" s="8" t="s">
        <v>290</v>
      </c>
    </row>
    <row r="71" spans="1:3" customFormat="1" ht="22.5" customHeight="1" x14ac:dyDescent="0.25">
      <c r="A71" s="54">
        <v>70</v>
      </c>
      <c r="B71" s="21" t="s">
        <v>74</v>
      </c>
      <c r="C71" s="8" t="s">
        <v>20</v>
      </c>
    </row>
    <row r="72" spans="1:3" s="47" customFormat="1" ht="22.5" customHeight="1" x14ac:dyDescent="0.25">
      <c r="A72" s="71">
        <v>71</v>
      </c>
      <c r="B72" s="77" t="s">
        <v>279</v>
      </c>
      <c r="C72" s="78" t="s">
        <v>291</v>
      </c>
    </row>
    <row r="73" spans="1:3" customFormat="1" ht="22.5" customHeight="1" x14ac:dyDescent="0.25">
      <c r="A73" s="54">
        <v>72</v>
      </c>
      <c r="B73" s="21" t="s">
        <v>292</v>
      </c>
      <c r="C73" s="8" t="s">
        <v>293</v>
      </c>
    </row>
    <row r="74" spans="1:3" customFormat="1" ht="22.5" customHeight="1" x14ac:dyDescent="0.25">
      <c r="A74" s="54">
        <v>73</v>
      </c>
      <c r="B74" s="21" t="s">
        <v>75</v>
      </c>
      <c r="C74" s="8" t="s">
        <v>261</v>
      </c>
    </row>
    <row r="75" spans="1:3" customFormat="1" ht="22.5" customHeight="1" x14ac:dyDescent="0.25">
      <c r="A75" s="58">
        <v>74</v>
      </c>
      <c r="B75" s="59" t="s">
        <v>37</v>
      </c>
      <c r="C75" s="60" t="s">
        <v>374</v>
      </c>
    </row>
    <row r="76" spans="1:3" customFormat="1" ht="22.5" customHeight="1" x14ac:dyDescent="0.25">
      <c r="A76" s="54">
        <v>75</v>
      </c>
      <c r="B76" s="21" t="s">
        <v>109</v>
      </c>
      <c r="C76" s="8" t="s">
        <v>294</v>
      </c>
    </row>
    <row r="77" spans="1:3" customFormat="1" ht="22.5" customHeight="1" x14ac:dyDescent="0.25">
      <c r="A77" s="54">
        <v>76</v>
      </c>
      <c r="B77" s="21" t="s">
        <v>295</v>
      </c>
      <c r="C77" s="8" t="s">
        <v>260</v>
      </c>
    </row>
    <row r="78" spans="1:3" customFormat="1" ht="22.5" customHeight="1" x14ac:dyDescent="0.25">
      <c r="A78" s="54">
        <v>77</v>
      </c>
      <c r="B78" s="21" t="s">
        <v>211</v>
      </c>
      <c r="C78" s="8" t="s">
        <v>101</v>
      </c>
    </row>
    <row r="79" spans="1:3" customFormat="1" ht="22.5" customHeight="1" x14ac:dyDescent="0.25">
      <c r="A79" s="54">
        <v>78</v>
      </c>
      <c r="B79" s="21" t="s">
        <v>296</v>
      </c>
      <c r="C79" s="8" t="s">
        <v>170</v>
      </c>
    </row>
    <row r="80" spans="1:3" customFormat="1" ht="22.5" customHeight="1" x14ac:dyDescent="0.25">
      <c r="A80" s="54">
        <v>79</v>
      </c>
      <c r="B80" s="21" t="s">
        <v>114</v>
      </c>
      <c r="C80" s="8" t="s">
        <v>113</v>
      </c>
    </row>
    <row r="81" spans="1:3" customFormat="1" ht="22.5" customHeight="1" x14ac:dyDescent="0.25">
      <c r="A81" s="54">
        <v>80</v>
      </c>
      <c r="B81" s="21" t="s">
        <v>114</v>
      </c>
      <c r="C81" s="8" t="s">
        <v>113</v>
      </c>
    </row>
    <row r="82" spans="1:3" customFormat="1" ht="22.5" customHeight="1" x14ac:dyDescent="0.25">
      <c r="A82" s="54">
        <v>81</v>
      </c>
      <c r="B82" s="21" t="s">
        <v>194</v>
      </c>
      <c r="C82" s="8" t="s">
        <v>282</v>
      </c>
    </row>
    <row r="83" spans="1:3" customFormat="1" ht="22.5" customHeight="1" x14ac:dyDescent="0.25">
      <c r="A83" s="54">
        <v>82</v>
      </c>
      <c r="B83" s="21" t="s">
        <v>109</v>
      </c>
      <c r="C83" s="8" t="s">
        <v>297</v>
      </c>
    </row>
    <row r="84" spans="1:3" customFormat="1" ht="22.5" customHeight="1" x14ac:dyDescent="0.25">
      <c r="A84" s="54">
        <v>83</v>
      </c>
      <c r="B84" s="21" t="s">
        <v>117</v>
      </c>
      <c r="C84" s="8" t="s">
        <v>252</v>
      </c>
    </row>
    <row r="85" spans="1:3" customFormat="1" ht="22.5" customHeight="1" x14ac:dyDescent="0.25">
      <c r="A85" s="54">
        <v>84</v>
      </c>
      <c r="B85" s="21" t="s">
        <v>185</v>
      </c>
      <c r="C85" s="8" t="s">
        <v>298</v>
      </c>
    </row>
    <row r="86" spans="1:3" customFormat="1" ht="22.5" customHeight="1" x14ac:dyDescent="0.25">
      <c r="A86" s="54">
        <v>85</v>
      </c>
      <c r="B86" s="21" t="s">
        <v>357</v>
      </c>
      <c r="C86" s="8" t="s">
        <v>299</v>
      </c>
    </row>
    <row r="87" spans="1:3" customFormat="1" ht="22.5" customHeight="1" x14ac:dyDescent="0.25">
      <c r="A87" s="54">
        <v>86</v>
      </c>
      <c r="B87" s="21" t="s">
        <v>87</v>
      </c>
      <c r="C87" s="8" t="s">
        <v>274</v>
      </c>
    </row>
    <row r="88" spans="1:3" customFormat="1" ht="22.5" customHeight="1" x14ac:dyDescent="0.25">
      <c r="A88" s="54">
        <v>87</v>
      </c>
      <c r="B88" s="21" t="s">
        <v>300</v>
      </c>
      <c r="C88" s="8" t="s">
        <v>301</v>
      </c>
    </row>
    <row r="89" spans="1:3" customFormat="1" ht="22.5" customHeight="1" x14ac:dyDescent="0.25">
      <c r="A89" s="54">
        <v>88</v>
      </c>
      <c r="B89" s="21" t="s">
        <v>300</v>
      </c>
      <c r="C89" s="8" t="s">
        <v>301</v>
      </c>
    </row>
    <row r="90" spans="1:3" customFormat="1" ht="22.5" customHeight="1" x14ac:dyDescent="0.25">
      <c r="A90" s="54">
        <v>89</v>
      </c>
      <c r="B90" s="21" t="s">
        <v>37</v>
      </c>
      <c r="C90" s="8" t="s">
        <v>302</v>
      </c>
    </row>
    <row r="91" spans="1:3" customFormat="1" ht="22.5" customHeight="1" x14ac:dyDescent="0.25">
      <c r="A91" s="54">
        <v>90</v>
      </c>
      <c r="B91" s="21" t="s">
        <v>37</v>
      </c>
      <c r="C91" s="8" t="s">
        <v>302</v>
      </c>
    </row>
    <row r="92" spans="1:3" customFormat="1" ht="22.5" customHeight="1" x14ac:dyDescent="0.25">
      <c r="A92" s="54">
        <v>91</v>
      </c>
      <c r="B92" s="21" t="s">
        <v>109</v>
      </c>
      <c r="C92" s="8" t="s">
        <v>98</v>
      </c>
    </row>
    <row r="93" spans="1:3" customFormat="1" ht="22.5" customHeight="1" x14ac:dyDescent="0.25">
      <c r="A93" s="54">
        <v>92</v>
      </c>
      <c r="B93" s="21" t="s">
        <v>109</v>
      </c>
      <c r="C93" s="8" t="s">
        <v>98</v>
      </c>
    </row>
    <row r="94" spans="1:3" customFormat="1" ht="22.5" customHeight="1" x14ac:dyDescent="0.25">
      <c r="A94" s="54">
        <v>93</v>
      </c>
      <c r="B94" s="21" t="s">
        <v>268</v>
      </c>
      <c r="C94" s="8" t="s">
        <v>303</v>
      </c>
    </row>
    <row r="95" spans="1:3" customFormat="1" ht="22.5" customHeight="1" x14ac:dyDescent="0.25">
      <c r="A95" s="54">
        <v>94</v>
      </c>
      <c r="B95" s="21" t="s">
        <v>304</v>
      </c>
      <c r="C95" s="8" t="s">
        <v>303</v>
      </c>
    </row>
    <row r="96" spans="1:3" customFormat="1" ht="22.5" customHeight="1" x14ac:dyDescent="0.25">
      <c r="A96" s="54">
        <v>95</v>
      </c>
      <c r="B96" s="21" t="s">
        <v>78</v>
      </c>
      <c r="C96" s="8" t="s">
        <v>305</v>
      </c>
    </row>
    <row r="97" spans="1:3" customFormat="1" ht="22.5" customHeight="1" x14ac:dyDescent="0.25">
      <c r="A97" s="54">
        <v>96</v>
      </c>
      <c r="B97" s="21" t="s">
        <v>149</v>
      </c>
      <c r="C97" s="8" t="s">
        <v>306</v>
      </c>
    </row>
    <row r="98" spans="1:3" customFormat="1" ht="22.5" customHeight="1" x14ac:dyDescent="0.25">
      <c r="A98" s="54">
        <v>97</v>
      </c>
      <c r="B98" s="21" t="s">
        <v>155</v>
      </c>
      <c r="C98" s="8" t="s">
        <v>307</v>
      </c>
    </row>
    <row r="99" spans="1:3" customFormat="1" ht="22.5" customHeight="1" x14ac:dyDescent="0.25">
      <c r="A99" s="54">
        <v>98</v>
      </c>
      <c r="B99" s="21" t="s">
        <v>39</v>
      </c>
      <c r="C99" s="8" t="s">
        <v>307</v>
      </c>
    </row>
    <row r="100" spans="1:3" customFormat="1" ht="22.5" customHeight="1" x14ac:dyDescent="0.25">
      <c r="A100" s="54">
        <v>99</v>
      </c>
      <c r="B100" s="21" t="s">
        <v>308</v>
      </c>
      <c r="C100" s="8" t="s">
        <v>309</v>
      </c>
    </row>
    <row r="101" spans="1:3" customFormat="1" ht="22.5" customHeight="1" x14ac:dyDescent="0.25">
      <c r="A101" s="54">
        <v>100</v>
      </c>
      <c r="B101" s="21" t="s">
        <v>310</v>
      </c>
      <c r="C101" s="8" t="s">
        <v>537</v>
      </c>
    </row>
    <row r="102" spans="1:3" customFormat="1" ht="22.5" customHeight="1" x14ac:dyDescent="0.25">
      <c r="A102" s="54">
        <v>101</v>
      </c>
      <c r="B102" s="21" t="s">
        <v>114</v>
      </c>
      <c r="C102" s="8" t="s">
        <v>311</v>
      </c>
    </row>
    <row r="103" spans="1:3" customFormat="1" ht="22.5" customHeight="1" x14ac:dyDescent="0.25">
      <c r="A103" s="54">
        <v>102</v>
      </c>
      <c r="B103" s="21" t="s">
        <v>114</v>
      </c>
      <c r="C103" s="8" t="s">
        <v>311</v>
      </c>
    </row>
    <row r="104" spans="1:3" customFormat="1" ht="22.5" customHeight="1" x14ac:dyDescent="0.25">
      <c r="A104" s="54">
        <v>103</v>
      </c>
      <c r="B104" s="21" t="s">
        <v>312</v>
      </c>
      <c r="C104" s="8" t="s">
        <v>264</v>
      </c>
    </row>
    <row r="105" spans="1:3" customFormat="1" ht="22.5" customHeight="1" x14ac:dyDescent="0.25">
      <c r="A105" s="54">
        <v>104</v>
      </c>
      <c r="B105" s="21" t="s">
        <v>313</v>
      </c>
      <c r="C105" s="8" t="s">
        <v>239</v>
      </c>
    </row>
    <row r="106" spans="1:3" customFormat="1" ht="22.5" customHeight="1" x14ac:dyDescent="0.25">
      <c r="A106" s="54">
        <v>105</v>
      </c>
      <c r="B106" s="21" t="s">
        <v>314</v>
      </c>
      <c r="C106" s="8" t="s">
        <v>44</v>
      </c>
    </row>
    <row r="107" spans="1:3" customFormat="1" ht="22.5" customHeight="1" x14ac:dyDescent="0.25">
      <c r="A107" s="54">
        <v>106</v>
      </c>
      <c r="B107" s="21" t="s">
        <v>149</v>
      </c>
      <c r="C107" s="8" t="s">
        <v>315</v>
      </c>
    </row>
    <row r="108" spans="1:3" customFormat="1" ht="22.5" customHeight="1" x14ac:dyDescent="0.25">
      <c r="A108" s="58">
        <v>107</v>
      </c>
      <c r="B108" s="59" t="s">
        <v>316</v>
      </c>
      <c r="C108" s="60" t="s">
        <v>317</v>
      </c>
    </row>
    <row r="109" spans="1:3" customFormat="1" ht="22.5" customHeight="1" x14ac:dyDescent="0.25">
      <c r="A109" s="54">
        <v>108</v>
      </c>
      <c r="B109" s="21" t="s">
        <v>56</v>
      </c>
      <c r="C109" s="8" t="s">
        <v>318</v>
      </c>
    </row>
    <row r="110" spans="1:3" customFormat="1" ht="22.5" customHeight="1" x14ac:dyDescent="0.25">
      <c r="A110" s="54">
        <v>109</v>
      </c>
      <c r="B110" s="21" t="s">
        <v>319</v>
      </c>
      <c r="C110" s="8" t="s">
        <v>318</v>
      </c>
    </row>
    <row r="111" spans="1:3" s="47" customFormat="1" ht="22.5" customHeight="1" x14ac:dyDescent="0.25">
      <c r="A111" s="71">
        <v>110</v>
      </c>
      <c r="B111" s="77" t="s">
        <v>323</v>
      </c>
      <c r="C111" s="78" t="s">
        <v>529</v>
      </c>
    </row>
    <row r="112" spans="1:3" s="47" customFormat="1" ht="22.5" customHeight="1" x14ac:dyDescent="0.25">
      <c r="A112" s="71">
        <v>111</v>
      </c>
      <c r="B112" s="45" t="s">
        <v>531</v>
      </c>
      <c r="C112" s="46" t="s">
        <v>529</v>
      </c>
    </row>
    <row r="113" spans="1:3" s="47" customFormat="1" ht="22.5" customHeight="1" x14ac:dyDescent="0.25">
      <c r="A113" s="71">
        <v>112</v>
      </c>
      <c r="B113" s="45" t="s">
        <v>530</v>
      </c>
      <c r="C113" s="46" t="s">
        <v>529</v>
      </c>
    </row>
    <row r="114" spans="1:3" s="47" customFormat="1" ht="22.5" customHeight="1" x14ac:dyDescent="0.25">
      <c r="A114" s="71">
        <v>113</v>
      </c>
      <c r="B114" s="45" t="s">
        <v>180</v>
      </c>
      <c r="C114" s="46" t="s">
        <v>278</v>
      </c>
    </row>
    <row r="115" spans="1:3" s="43" customFormat="1" ht="22.5" customHeight="1" x14ac:dyDescent="0.25">
      <c r="A115" s="54">
        <v>114</v>
      </c>
      <c r="B115" s="20" t="s">
        <v>240</v>
      </c>
      <c r="C115" s="7" t="s">
        <v>320</v>
      </c>
    </row>
    <row r="116" spans="1:3" customFormat="1" ht="22.5" customHeight="1" x14ac:dyDescent="0.25">
      <c r="A116" s="54">
        <v>115</v>
      </c>
      <c r="B116" s="21" t="s">
        <v>240</v>
      </c>
      <c r="C116" s="8" t="s">
        <v>320</v>
      </c>
    </row>
    <row r="117" spans="1:3" customFormat="1" ht="22.5" customHeight="1" x14ac:dyDescent="0.25">
      <c r="A117" s="54">
        <v>116</v>
      </c>
      <c r="B117" s="21" t="s">
        <v>255</v>
      </c>
      <c r="C117" s="8" t="s">
        <v>170</v>
      </c>
    </row>
    <row r="118" spans="1:3" customFormat="1" ht="22.5" customHeight="1" x14ac:dyDescent="0.25">
      <c r="A118" s="54">
        <v>117</v>
      </c>
      <c r="B118" s="21" t="s">
        <v>28</v>
      </c>
      <c r="C118" s="8" t="s">
        <v>376</v>
      </c>
    </row>
    <row r="119" spans="1:3" customFormat="1" ht="22.5" customHeight="1" x14ac:dyDescent="0.25">
      <c r="A119" s="54">
        <v>118</v>
      </c>
      <c r="B119" s="20" t="s">
        <v>321</v>
      </c>
      <c r="C119" s="7" t="s">
        <v>322</v>
      </c>
    </row>
    <row r="120" spans="1:3" customFormat="1" ht="22.5" customHeight="1" x14ac:dyDescent="0.25">
      <c r="A120" s="54">
        <v>119</v>
      </c>
      <c r="B120" s="21" t="s">
        <v>321</v>
      </c>
      <c r="C120" s="8" t="s">
        <v>322</v>
      </c>
    </row>
    <row r="121" spans="1:3" ht="22.5" customHeight="1" x14ac:dyDescent="0.25">
      <c r="A121" s="82">
        <v>120</v>
      </c>
      <c r="B121" s="83" t="s">
        <v>39</v>
      </c>
      <c r="C121" s="84" t="s">
        <v>245</v>
      </c>
    </row>
    <row r="122" spans="1:3" ht="22.5" customHeight="1" x14ac:dyDescent="0.25">
      <c r="A122" s="82">
        <v>121</v>
      </c>
      <c r="B122" s="83" t="s">
        <v>116</v>
      </c>
      <c r="C122" s="84" t="s">
        <v>245</v>
      </c>
    </row>
    <row r="123" spans="1:3" s="47" customFormat="1" ht="22.5" customHeight="1" x14ac:dyDescent="0.25">
      <c r="A123" s="71">
        <v>122</v>
      </c>
      <c r="B123" s="77" t="s">
        <v>74</v>
      </c>
      <c r="C123" s="78" t="s">
        <v>370</v>
      </c>
    </row>
    <row r="124" spans="1:3" s="47" customFormat="1" ht="22.5" customHeight="1" x14ac:dyDescent="0.25">
      <c r="A124" s="71">
        <v>123</v>
      </c>
      <c r="B124" s="45" t="s">
        <v>74</v>
      </c>
      <c r="C124" s="46" t="s">
        <v>370</v>
      </c>
    </row>
    <row r="125" spans="1:3" s="43" customFormat="1" ht="22.5" customHeight="1" x14ac:dyDescent="0.25">
      <c r="A125" s="54">
        <v>124</v>
      </c>
      <c r="B125" s="20" t="s">
        <v>323</v>
      </c>
      <c r="C125" s="7" t="s">
        <v>159</v>
      </c>
    </row>
    <row r="126" spans="1:3" customFormat="1" ht="22.5" customHeight="1" x14ac:dyDescent="0.25">
      <c r="A126" s="54">
        <v>125</v>
      </c>
      <c r="B126" s="21" t="s">
        <v>323</v>
      </c>
      <c r="C126" s="8" t="s">
        <v>159</v>
      </c>
    </row>
    <row r="127" spans="1:3" customFormat="1" ht="22.5" customHeight="1" x14ac:dyDescent="0.25">
      <c r="A127" s="54">
        <v>126</v>
      </c>
      <c r="B127" s="21" t="s">
        <v>39</v>
      </c>
      <c r="C127" s="8" t="s">
        <v>274</v>
      </c>
    </row>
    <row r="128" spans="1:3" customFormat="1" ht="22.5" customHeight="1" x14ac:dyDescent="0.25">
      <c r="A128" s="54">
        <v>127</v>
      </c>
      <c r="B128" s="21" t="s">
        <v>119</v>
      </c>
      <c r="C128" s="8" t="s">
        <v>274</v>
      </c>
    </row>
    <row r="129" spans="1:3" s="47" customFormat="1" ht="22.5" customHeight="1" x14ac:dyDescent="0.25">
      <c r="A129" s="71">
        <v>128</v>
      </c>
      <c r="B129" s="77" t="s">
        <v>43</v>
      </c>
      <c r="C129" s="78" t="s">
        <v>366</v>
      </c>
    </row>
    <row r="130" spans="1:3" s="47" customFormat="1" ht="22.5" customHeight="1" x14ac:dyDescent="0.25">
      <c r="A130" s="71">
        <v>129</v>
      </c>
      <c r="B130" s="45" t="s">
        <v>43</v>
      </c>
      <c r="C130" s="46" t="s">
        <v>366</v>
      </c>
    </row>
    <row r="131" spans="1:3" s="43" customFormat="1" ht="22.5" customHeight="1" x14ac:dyDescent="0.25">
      <c r="A131" s="54">
        <v>130</v>
      </c>
      <c r="B131" s="20" t="s">
        <v>540</v>
      </c>
      <c r="C131" s="7" t="s">
        <v>532</v>
      </c>
    </row>
    <row r="132" spans="1:3" customFormat="1" ht="22.5" customHeight="1" x14ac:dyDescent="0.25">
      <c r="A132" s="54">
        <v>131</v>
      </c>
      <c r="B132" s="21"/>
      <c r="C132" s="8"/>
    </row>
    <row r="133" spans="1:3" customFormat="1" ht="22.5" customHeight="1" x14ac:dyDescent="0.25">
      <c r="A133" s="54">
        <v>132</v>
      </c>
      <c r="B133" s="21" t="s">
        <v>321</v>
      </c>
      <c r="C133" s="8" t="s">
        <v>538</v>
      </c>
    </row>
    <row r="134" spans="1:3" customFormat="1" ht="22.5" customHeight="1" x14ac:dyDescent="0.25">
      <c r="A134" s="54">
        <v>133</v>
      </c>
      <c r="B134" s="21" t="s">
        <v>324</v>
      </c>
      <c r="C134" s="8" t="s">
        <v>538</v>
      </c>
    </row>
    <row r="135" spans="1:3" customFormat="1" ht="22.5" customHeight="1" x14ac:dyDescent="0.25">
      <c r="A135" s="54">
        <v>134</v>
      </c>
      <c r="B135" s="21" t="s">
        <v>21</v>
      </c>
      <c r="C135" s="8" t="s">
        <v>325</v>
      </c>
    </row>
    <row r="136" spans="1:3" customFormat="1" ht="22.5" customHeight="1" x14ac:dyDescent="0.25">
      <c r="A136" s="54">
        <v>135</v>
      </c>
      <c r="B136" s="21" t="s">
        <v>21</v>
      </c>
      <c r="C136" s="8" t="s">
        <v>325</v>
      </c>
    </row>
    <row r="137" spans="1:3" customFormat="1" ht="22.5" customHeight="1" x14ac:dyDescent="0.25">
      <c r="A137" s="54">
        <v>136</v>
      </c>
      <c r="B137" s="21" t="s">
        <v>126</v>
      </c>
      <c r="C137" s="8" t="s">
        <v>250</v>
      </c>
    </row>
    <row r="138" spans="1:3" customFormat="1" ht="22.5" customHeight="1" x14ac:dyDescent="0.25">
      <c r="A138" s="54">
        <v>137</v>
      </c>
      <c r="B138" s="21" t="s">
        <v>182</v>
      </c>
      <c r="C138" s="8" t="s">
        <v>250</v>
      </c>
    </row>
    <row r="139" spans="1:3" customFormat="1" ht="22.5" customHeight="1" x14ac:dyDescent="0.25">
      <c r="A139" s="54">
        <v>138</v>
      </c>
      <c r="B139" s="21" t="s">
        <v>377</v>
      </c>
      <c r="C139" s="8" t="s">
        <v>308</v>
      </c>
    </row>
    <row r="140" spans="1:3" s="47" customFormat="1" ht="22.5" customHeight="1" x14ac:dyDescent="0.25">
      <c r="A140" s="71">
        <v>139</v>
      </c>
      <c r="B140" s="45" t="s">
        <v>28</v>
      </c>
      <c r="C140" s="46" t="s">
        <v>337</v>
      </c>
    </row>
    <row r="141" spans="1:3" s="43" customFormat="1" ht="22.5" customHeight="1" x14ac:dyDescent="0.25">
      <c r="A141" s="54">
        <v>140</v>
      </c>
      <c r="B141" s="20" t="s">
        <v>37</v>
      </c>
      <c r="C141" s="7" t="s">
        <v>234</v>
      </c>
    </row>
    <row r="142" spans="1:3" customFormat="1" ht="22.5" customHeight="1" x14ac:dyDescent="0.25">
      <c r="A142" s="54">
        <v>141</v>
      </c>
      <c r="B142" s="21" t="s">
        <v>37</v>
      </c>
      <c r="C142" s="8" t="s">
        <v>234</v>
      </c>
    </row>
    <row r="143" spans="1:3" customFormat="1" ht="22.5" customHeight="1" x14ac:dyDescent="0.25">
      <c r="A143" s="58">
        <v>142</v>
      </c>
      <c r="B143" s="59" t="s">
        <v>265</v>
      </c>
      <c r="C143" s="60" t="s">
        <v>303</v>
      </c>
    </row>
    <row r="144" spans="1:3" s="47" customFormat="1" ht="22.5" customHeight="1" x14ac:dyDescent="0.25">
      <c r="A144" s="71">
        <v>143</v>
      </c>
      <c r="B144" s="77" t="s">
        <v>279</v>
      </c>
      <c r="C144" s="78" t="s">
        <v>291</v>
      </c>
    </row>
    <row r="145" spans="1:3" s="47" customFormat="1" ht="22.5" customHeight="1" x14ac:dyDescent="0.25">
      <c r="A145" s="71">
        <v>144</v>
      </c>
      <c r="B145" s="45" t="s">
        <v>74</v>
      </c>
      <c r="C145" s="46" t="s">
        <v>363</v>
      </c>
    </row>
    <row r="146" spans="1:3" s="43" customFormat="1" ht="22.5" customHeight="1" x14ac:dyDescent="0.25">
      <c r="A146" s="54">
        <v>145</v>
      </c>
      <c r="B146" s="20" t="s">
        <v>326</v>
      </c>
      <c r="C146" s="7" t="s">
        <v>327</v>
      </c>
    </row>
    <row r="147" spans="1:3" customFormat="1" ht="22.5" customHeight="1" x14ac:dyDescent="0.25">
      <c r="A147" s="54">
        <v>146</v>
      </c>
      <c r="B147" s="21" t="s">
        <v>35</v>
      </c>
      <c r="C147" s="8" t="s">
        <v>247</v>
      </c>
    </row>
    <row r="148" spans="1:3" customFormat="1" ht="22.5" customHeight="1" x14ac:dyDescent="0.25">
      <c r="A148" s="54">
        <v>147</v>
      </c>
      <c r="B148" s="21" t="s">
        <v>328</v>
      </c>
      <c r="C148" s="8" t="s">
        <v>329</v>
      </c>
    </row>
    <row r="149" spans="1:3" s="47" customFormat="1" ht="22.5" customHeight="1" x14ac:dyDescent="0.25">
      <c r="A149" s="71">
        <v>148</v>
      </c>
      <c r="B149" s="77" t="s">
        <v>296</v>
      </c>
      <c r="C149" s="78" t="s">
        <v>170</v>
      </c>
    </row>
    <row r="150" spans="1:3" s="43" customFormat="1" ht="22.5" customHeight="1" x14ac:dyDescent="0.25">
      <c r="A150" s="54">
        <v>149</v>
      </c>
      <c r="B150" s="20" t="s">
        <v>24</v>
      </c>
      <c r="C150" s="7" t="s">
        <v>67</v>
      </c>
    </row>
    <row r="151" spans="1:3" customFormat="1" ht="22.5" customHeight="1" x14ac:dyDescent="0.25">
      <c r="A151" s="54">
        <v>150</v>
      </c>
      <c r="B151" s="38" t="s">
        <v>248</v>
      </c>
      <c r="C151" s="39" t="s">
        <v>249</v>
      </c>
    </row>
    <row r="152" spans="1:3" customFormat="1" ht="22.5" customHeight="1" x14ac:dyDescent="0.25">
      <c r="A152" s="54">
        <v>151</v>
      </c>
      <c r="B152" s="21" t="s">
        <v>74</v>
      </c>
      <c r="C152" s="8" t="s">
        <v>330</v>
      </c>
    </row>
    <row r="153" spans="1:3" customFormat="1" ht="22.5" customHeight="1" x14ac:dyDescent="0.25">
      <c r="A153" s="54">
        <v>152</v>
      </c>
      <c r="B153" s="21" t="s">
        <v>331</v>
      </c>
      <c r="C153" s="8" t="s">
        <v>332</v>
      </c>
    </row>
    <row r="154" spans="1:3" customFormat="1" ht="22.5" customHeight="1" x14ac:dyDescent="0.25">
      <c r="A154" s="54">
        <v>153</v>
      </c>
      <c r="B154" s="21" t="s">
        <v>378</v>
      </c>
      <c r="C154" s="8" t="s">
        <v>379</v>
      </c>
    </row>
    <row r="155" spans="1:3" customFormat="1" ht="22.5" customHeight="1" x14ac:dyDescent="0.25">
      <c r="A155" s="54">
        <v>154</v>
      </c>
      <c r="B155" s="20" t="s">
        <v>117</v>
      </c>
      <c r="C155" s="7" t="s">
        <v>333</v>
      </c>
    </row>
    <row r="156" spans="1:3" s="47" customFormat="1" ht="22.5" customHeight="1" x14ac:dyDescent="0.25">
      <c r="A156" s="71">
        <v>155</v>
      </c>
      <c r="B156" s="77" t="s">
        <v>244</v>
      </c>
      <c r="C156" s="78" t="s">
        <v>362</v>
      </c>
    </row>
    <row r="157" spans="1:3" s="47" customFormat="1" ht="22.5" customHeight="1" x14ac:dyDescent="0.25">
      <c r="A157" s="71">
        <v>156</v>
      </c>
      <c r="B157" s="45" t="s">
        <v>246</v>
      </c>
      <c r="C157" s="46" t="s">
        <v>206</v>
      </c>
    </row>
    <row r="158" spans="1:3" s="43" customFormat="1" ht="22.5" customHeight="1" x14ac:dyDescent="0.25">
      <c r="A158" s="54">
        <v>157</v>
      </c>
      <c r="B158" s="20" t="s">
        <v>334</v>
      </c>
      <c r="C158" s="7" t="s">
        <v>335</v>
      </c>
    </row>
    <row r="159" spans="1:3" s="90" customFormat="1" ht="22.5" customHeight="1" x14ac:dyDescent="0.25">
      <c r="A159" s="87">
        <v>158</v>
      </c>
      <c r="B159" s="88" t="s">
        <v>336</v>
      </c>
      <c r="C159" s="89" t="s">
        <v>245</v>
      </c>
    </row>
    <row r="160" spans="1:3" customFormat="1" ht="22.5" customHeight="1" x14ac:dyDescent="0.25">
      <c r="A160" s="71">
        <v>159</v>
      </c>
      <c r="B160" s="77" t="s">
        <v>408</v>
      </c>
      <c r="C160" s="78" t="s">
        <v>141</v>
      </c>
    </row>
    <row r="161" spans="1:3" s="47" customFormat="1" ht="22.5" customHeight="1" x14ac:dyDescent="0.25">
      <c r="A161" s="71">
        <v>160</v>
      </c>
      <c r="B161" s="45" t="s">
        <v>16</v>
      </c>
      <c r="C161" s="46" t="s">
        <v>409</v>
      </c>
    </row>
    <row r="162" spans="1:3" s="47" customFormat="1" ht="22.5" customHeight="1" x14ac:dyDescent="0.25">
      <c r="A162" s="58">
        <v>161</v>
      </c>
      <c r="B162" s="38" t="s">
        <v>238</v>
      </c>
      <c r="C162" s="39" t="s">
        <v>239</v>
      </c>
    </row>
    <row r="163" spans="1:3" s="43" customFormat="1" ht="22.5" customHeight="1" x14ac:dyDescent="0.25">
      <c r="A163" s="54">
        <v>162</v>
      </c>
      <c r="B163" s="20" t="s">
        <v>78</v>
      </c>
      <c r="C163" s="7" t="s">
        <v>337</v>
      </c>
    </row>
    <row r="164" spans="1:3" customFormat="1" ht="22.5" customHeight="1" x14ac:dyDescent="0.25">
      <c r="A164" s="58">
        <v>163</v>
      </c>
      <c r="B164" s="59" t="s">
        <v>74</v>
      </c>
      <c r="C164" s="60" t="s">
        <v>211</v>
      </c>
    </row>
    <row r="165" spans="1:3" s="43" customFormat="1" ht="22.5" customHeight="1" x14ac:dyDescent="0.25">
      <c r="A165" s="54">
        <v>164</v>
      </c>
      <c r="B165" s="20" t="s">
        <v>386</v>
      </c>
      <c r="C165" s="7" t="s">
        <v>387</v>
      </c>
    </row>
    <row r="166" spans="1:3" s="43" customFormat="1" ht="22.5" customHeight="1" x14ac:dyDescent="0.25">
      <c r="A166" s="58">
        <v>164</v>
      </c>
      <c r="B166" s="38" t="s">
        <v>258</v>
      </c>
      <c r="C166" s="39" t="s">
        <v>259</v>
      </c>
    </row>
    <row r="167" spans="1:3" s="47" customFormat="1" ht="22.5" customHeight="1" x14ac:dyDescent="0.25">
      <c r="A167" s="71">
        <v>165</v>
      </c>
      <c r="B167" s="77" t="s">
        <v>191</v>
      </c>
      <c r="C167" s="78" t="s">
        <v>338</v>
      </c>
    </row>
    <row r="168" spans="1:3" customFormat="1" ht="22.5" customHeight="1" x14ac:dyDescent="0.25">
      <c r="A168" s="54">
        <v>166</v>
      </c>
      <c r="B168" s="21" t="s">
        <v>321</v>
      </c>
      <c r="C168" s="8" t="s">
        <v>339</v>
      </c>
    </row>
    <row r="169" spans="1:3" customFormat="1" ht="22.5" customHeight="1" x14ac:dyDescent="0.25">
      <c r="A169" s="54">
        <v>167</v>
      </c>
      <c r="B169" s="21" t="s">
        <v>277</v>
      </c>
      <c r="C169" s="8" t="s">
        <v>340</v>
      </c>
    </row>
    <row r="170" spans="1:3" s="47" customFormat="1" ht="22.5" customHeight="1" x14ac:dyDescent="0.25">
      <c r="A170" s="71">
        <v>168</v>
      </c>
      <c r="B170" s="77" t="s">
        <v>10</v>
      </c>
      <c r="C170" s="78" t="s">
        <v>20</v>
      </c>
    </row>
    <row r="171" spans="1:3" customFormat="1" ht="22.5" customHeight="1" x14ac:dyDescent="0.25">
      <c r="A171" s="54">
        <v>169</v>
      </c>
      <c r="B171" s="21" t="s">
        <v>510</v>
      </c>
      <c r="C171" s="8" t="s">
        <v>20</v>
      </c>
    </row>
    <row r="172" spans="1:3" customFormat="1" ht="22.5" customHeight="1" x14ac:dyDescent="0.25">
      <c r="A172" s="54">
        <v>170</v>
      </c>
      <c r="B172" s="21" t="s">
        <v>211</v>
      </c>
      <c r="C172" s="8" t="s">
        <v>44</v>
      </c>
    </row>
    <row r="173" spans="1:3" customFormat="1" ht="22.5" customHeight="1" x14ac:dyDescent="0.25">
      <c r="A173" s="58">
        <v>171</v>
      </c>
      <c r="B173" s="59" t="s">
        <v>253</v>
      </c>
      <c r="C173" s="60" t="s">
        <v>203</v>
      </c>
    </row>
    <row r="174" spans="1:3" customFormat="1" ht="22.5" customHeight="1" x14ac:dyDescent="0.25">
      <c r="A174" s="54">
        <v>172</v>
      </c>
      <c r="B174" s="21" t="s">
        <v>74</v>
      </c>
      <c r="C174" s="8" t="s">
        <v>341</v>
      </c>
    </row>
    <row r="175" spans="1:3" customFormat="1" ht="22.5" customHeight="1" x14ac:dyDescent="0.25">
      <c r="A175" s="54">
        <v>173</v>
      </c>
      <c r="B175" s="21" t="s">
        <v>109</v>
      </c>
      <c r="C175" s="8" t="s">
        <v>342</v>
      </c>
    </row>
    <row r="176" spans="1:3" customFormat="1" ht="22.5" customHeight="1" x14ac:dyDescent="0.25">
      <c r="A176" s="54">
        <v>174</v>
      </c>
      <c r="B176" s="21" t="s">
        <v>208</v>
      </c>
      <c r="C176" s="8" t="s">
        <v>343</v>
      </c>
    </row>
    <row r="177" spans="1:3" customFormat="1" ht="22.5" customHeight="1" x14ac:dyDescent="0.25">
      <c r="A177" s="54">
        <v>175</v>
      </c>
      <c r="B177" s="21" t="s">
        <v>109</v>
      </c>
      <c r="C177" s="8" t="s">
        <v>99</v>
      </c>
    </row>
    <row r="178" spans="1:3" s="47" customFormat="1" ht="22.5" customHeight="1" x14ac:dyDescent="0.25">
      <c r="A178" s="71">
        <v>176</v>
      </c>
      <c r="B178" s="45" t="s">
        <v>140</v>
      </c>
      <c r="C178" s="46" t="s">
        <v>227</v>
      </c>
    </row>
    <row r="179" spans="1:3" customFormat="1" ht="22.5" customHeight="1" x14ac:dyDescent="0.25">
      <c r="A179" s="54">
        <v>177</v>
      </c>
      <c r="B179" s="21" t="s">
        <v>140</v>
      </c>
      <c r="C179" s="8" t="s">
        <v>344</v>
      </c>
    </row>
    <row r="180" spans="1:3" customFormat="1" ht="22.5" customHeight="1" x14ac:dyDescent="0.25">
      <c r="A180" s="54">
        <v>178</v>
      </c>
      <c r="B180" s="21" t="s">
        <v>345</v>
      </c>
      <c r="C180" s="8" t="s">
        <v>346</v>
      </c>
    </row>
    <row r="181" spans="1:3" s="43" customFormat="1" ht="22.5" customHeight="1" x14ac:dyDescent="0.25">
      <c r="A181" s="58">
        <v>179</v>
      </c>
      <c r="B181" s="38" t="s">
        <v>169</v>
      </c>
      <c r="C181" s="39" t="s">
        <v>367</v>
      </c>
    </row>
    <row r="182" spans="1:3" s="43" customFormat="1" ht="22.5" customHeight="1" x14ac:dyDescent="0.25">
      <c r="A182" s="71">
        <v>180</v>
      </c>
      <c r="B182" s="45" t="s">
        <v>140</v>
      </c>
      <c r="C182" s="46" t="s">
        <v>365</v>
      </c>
    </row>
    <row r="183" spans="1:3" customFormat="1" ht="22.5" customHeight="1" x14ac:dyDescent="0.25">
      <c r="A183" s="71">
        <v>181</v>
      </c>
      <c r="B183" s="77" t="s">
        <v>166</v>
      </c>
      <c r="C183" s="78" t="s">
        <v>347</v>
      </c>
    </row>
    <row r="184" spans="1:3" customFormat="1" ht="22.5" customHeight="1" x14ac:dyDescent="0.25">
      <c r="A184" s="54">
        <v>182</v>
      </c>
      <c r="B184" s="21" t="s">
        <v>37</v>
      </c>
      <c r="C184" s="8" t="s">
        <v>348</v>
      </c>
    </row>
    <row r="185" spans="1:3" customFormat="1" ht="22.5" customHeight="1" x14ac:dyDescent="0.25">
      <c r="A185" s="54">
        <v>183</v>
      </c>
      <c r="B185" s="21" t="s">
        <v>37</v>
      </c>
      <c r="C185" s="8" t="s">
        <v>349</v>
      </c>
    </row>
    <row r="186" spans="1:3" s="47" customFormat="1" ht="22.5" customHeight="1" x14ac:dyDescent="0.25">
      <c r="A186" s="71">
        <v>184</v>
      </c>
      <c r="B186" s="45" t="s">
        <v>357</v>
      </c>
      <c r="C186" s="46" t="s">
        <v>348</v>
      </c>
    </row>
    <row r="187" spans="1:3" s="47" customFormat="1" ht="22.5" customHeight="1" x14ac:dyDescent="0.25">
      <c r="A187" s="71">
        <v>185</v>
      </c>
      <c r="B187" s="45" t="s">
        <v>12</v>
      </c>
      <c r="C187" s="46" t="s">
        <v>364</v>
      </c>
    </row>
    <row r="188" spans="1:3" s="43" customFormat="1" ht="22.5" customHeight="1" x14ac:dyDescent="0.25">
      <c r="A188" s="58">
        <v>186</v>
      </c>
      <c r="B188" s="38" t="s">
        <v>279</v>
      </c>
      <c r="C188" s="39" t="s">
        <v>77</v>
      </c>
    </row>
    <row r="189" spans="1:3" customFormat="1" ht="22.5" customHeight="1" x14ac:dyDescent="0.25">
      <c r="A189" s="54">
        <v>187</v>
      </c>
      <c r="B189" s="21" t="s">
        <v>70</v>
      </c>
      <c r="C189" s="8" t="s">
        <v>350</v>
      </c>
    </row>
    <row r="190" spans="1:3" s="47" customFormat="1" ht="22.5" customHeight="1" x14ac:dyDescent="0.25">
      <c r="A190" s="71">
        <v>188</v>
      </c>
      <c r="B190" s="77" t="s">
        <v>8</v>
      </c>
      <c r="C190" s="78" t="s">
        <v>351</v>
      </c>
    </row>
    <row r="191" spans="1:3" s="47" customFormat="1" ht="22.5" customHeight="1" x14ac:dyDescent="0.25">
      <c r="A191" s="71">
        <v>189</v>
      </c>
      <c r="B191" s="77" t="s">
        <v>4</v>
      </c>
      <c r="C191" s="78" t="s">
        <v>351</v>
      </c>
    </row>
    <row r="192" spans="1:3" customFormat="1" ht="22.5" customHeight="1" x14ac:dyDescent="0.25">
      <c r="A192" s="54">
        <v>190</v>
      </c>
      <c r="B192" s="20" t="s">
        <v>380</v>
      </c>
      <c r="C192" s="7" t="s">
        <v>291</v>
      </c>
    </row>
    <row r="193" spans="1:3" s="43" customFormat="1" ht="22.5" customHeight="1" x14ac:dyDescent="0.25">
      <c r="A193" s="58">
        <v>191</v>
      </c>
      <c r="B193" s="59" t="s">
        <v>273</v>
      </c>
      <c r="C193" s="60" t="s">
        <v>274</v>
      </c>
    </row>
    <row r="194" spans="1:3" s="43" customFormat="1" ht="22.5" customHeight="1" x14ac:dyDescent="0.25">
      <c r="A194" s="58">
        <v>192</v>
      </c>
      <c r="B194" s="38" t="s">
        <v>368</v>
      </c>
      <c r="C194" s="39" t="s">
        <v>369</v>
      </c>
    </row>
    <row r="195" spans="1:3" customFormat="1" ht="22.5" customHeight="1" x14ac:dyDescent="0.25">
      <c r="A195" s="58">
        <v>193</v>
      </c>
      <c r="B195" s="59" t="s">
        <v>352</v>
      </c>
      <c r="C195" s="60" t="s">
        <v>353</v>
      </c>
    </row>
    <row r="196" spans="1:3" s="47" customFormat="1" ht="22.5" customHeight="1" x14ac:dyDescent="0.25">
      <c r="A196" s="71">
        <v>194</v>
      </c>
      <c r="B196" s="77" t="s">
        <v>354</v>
      </c>
      <c r="C196" s="78" t="s">
        <v>355</v>
      </c>
    </row>
    <row r="197" spans="1:3" customFormat="1" ht="22.5" customHeight="1" x14ac:dyDescent="0.25">
      <c r="A197" s="54">
        <v>195</v>
      </c>
      <c r="B197" s="21" t="s">
        <v>117</v>
      </c>
      <c r="C197" s="8" t="s">
        <v>356</v>
      </c>
    </row>
    <row r="198" spans="1:3" customFormat="1" ht="22.5" customHeight="1" x14ac:dyDescent="0.25">
      <c r="A198" s="54">
        <v>196</v>
      </c>
      <c r="B198" s="21" t="s">
        <v>74</v>
      </c>
      <c r="C198" s="8" t="s">
        <v>20</v>
      </c>
    </row>
    <row r="199" spans="1:3" customFormat="1" ht="22.5" customHeight="1" x14ac:dyDescent="0.25">
      <c r="A199" s="54">
        <v>197</v>
      </c>
      <c r="B199" s="21" t="s">
        <v>109</v>
      </c>
      <c r="C199" s="8" t="s">
        <v>237</v>
      </c>
    </row>
    <row r="200" spans="1:3" s="47" customFormat="1" ht="22.5" customHeight="1" x14ac:dyDescent="0.25">
      <c r="A200" s="71">
        <v>198</v>
      </c>
      <c r="B200" s="45" t="s">
        <v>277</v>
      </c>
      <c r="C200" s="46" t="s">
        <v>360</v>
      </c>
    </row>
    <row r="201" spans="1:3" customFormat="1" ht="22.5" customHeight="1" x14ac:dyDescent="0.25">
      <c r="A201" s="54">
        <v>199</v>
      </c>
      <c r="B201" s="21" t="s">
        <v>357</v>
      </c>
      <c r="C201" s="8" t="s">
        <v>358</v>
      </c>
    </row>
    <row r="202" spans="1:3" s="47" customFormat="1" ht="22.5" customHeight="1" x14ac:dyDescent="0.25">
      <c r="A202" s="71">
        <v>200</v>
      </c>
      <c r="B202" s="45" t="s">
        <v>149</v>
      </c>
      <c r="C202" s="46" t="s">
        <v>361</v>
      </c>
    </row>
    <row r="203" spans="1:3" customFormat="1" ht="22.5" customHeight="1" x14ac:dyDescent="0.25">
      <c r="A203" s="54">
        <v>201</v>
      </c>
      <c r="B203" s="21" t="s">
        <v>109</v>
      </c>
      <c r="C203" s="8" t="s">
        <v>294</v>
      </c>
    </row>
    <row r="204" spans="1:3" s="47" customFormat="1" ht="22.5" customHeight="1" x14ac:dyDescent="0.25">
      <c r="A204" s="71">
        <v>202</v>
      </c>
      <c r="B204" s="77" t="s">
        <v>53</v>
      </c>
      <c r="C204" s="78" t="s">
        <v>141</v>
      </c>
    </row>
    <row r="205" spans="1:3" customFormat="1" ht="22.5" customHeight="1" x14ac:dyDescent="0.25">
      <c r="A205" s="54">
        <v>203</v>
      </c>
      <c r="B205" s="21" t="s">
        <v>180</v>
      </c>
      <c r="C205" s="8" t="s">
        <v>278</v>
      </c>
    </row>
    <row r="206" spans="1:3" customFormat="1" ht="22.5" customHeight="1" x14ac:dyDescent="0.25">
      <c r="A206" s="54">
        <v>204</v>
      </c>
      <c r="B206" s="21" t="s">
        <v>296</v>
      </c>
      <c r="C206" s="8" t="s">
        <v>505</v>
      </c>
    </row>
    <row r="207" spans="1:3" customFormat="1" ht="22.5" customHeight="1" x14ac:dyDescent="0.25">
      <c r="A207" s="54">
        <v>205</v>
      </c>
      <c r="B207" s="21" t="s">
        <v>117</v>
      </c>
      <c r="C207" s="8" t="s">
        <v>359</v>
      </c>
    </row>
    <row r="208" spans="1:3" customFormat="1" ht="22.5" customHeight="1" x14ac:dyDescent="0.25">
      <c r="A208" s="54">
        <v>206</v>
      </c>
      <c r="B208" s="20" t="s">
        <v>87</v>
      </c>
      <c r="C208" s="7" t="s">
        <v>381</v>
      </c>
    </row>
    <row r="209" spans="1:3" customFormat="1" ht="22.5" customHeight="1" x14ac:dyDescent="0.25">
      <c r="A209" s="54">
        <v>207</v>
      </c>
      <c r="B209" s="20" t="s">
        <v>4</v>
      </c>
      <c r="C209" s="7" t="s">
        <v>382</v>
      </c>
    </row>
    <row r="210" spans="1:3" customFormat="1" ht="22.5" customHeight="1" x14ac:dyDescent="0.25">
      <c r="A210" s="54">
        <v>208</v>
      </c>
      <c r="B210" s="20" t="s">
        <v>14</v>
      </c>
      <c r="C210" s="7" t="s">
        <v>383</v>
      </c>
    </row>
    <row r="211" spans="1:3" customFormat="1" ht="22.5" customHeight="1" x14ac:dyDescent="0.25">
      <c r="A211" s="54">
        <v>209</v>
      </c>
      <c r="B211" s="20" t="s">
        <v>497</v>
      </c>
      <c r="C211" s="7" t="s">
        <v>384</v>
      </c>
    </row>
    <row r="212" spans="1:3" customFormat="1" ht="22.5" customHeight="1" x14ac:dyDescent="0.25">
      <c r="A212" s="54">
        <v>210</v>
      </c>
      <c r="B212" s="20" t="s">
        <v>498</v>
      </c>
      <c r="C212" s="7" t="s">
        <v>384</v>
      </c>
    </row>
    <row r="213" spans="1:3" customFormat="1" ht="22.5" customHeight="1" x14ac:dyDescent="0.25">
      <c r="A213" s="54">
        <v>211</v>
      </c>
      <c r="B213" s="20" t="s">
        <v>0</v>
      </c>
      <c r="C213" s="7" t="s">
        <v>1</v>
      </c>
    </row>
    <row r="214" spans="1:3" customFormat="1" ht="22.5" customHeight="1" x14ac:dyDescent="0.25">
      <c r="A214" s="54">
        <v>212</v>
      </c>
      <c r="B214" s="21" t="s">
        <v>2</v>
      </c>
      <c r="C214" s="8" t="s">
        <v>3</v>
      </c>
    </row>
    <row r="215" spans="1:3" customFormat="1" ht="22.5" customHeight="1" x14ac:dyDescent="0.25">
      <c r="A215" s="54">
        <v>213</v>
      </c>
      <c r="B215" s="21" t="s">
        <v>255</v>
      </c>
      <c r="C215" s="8" t="s">
        <v>170</v>
      </c>
    </row>
    <row r="216" spans="1:3" customFormat="1" ht="22.5" customHeight="1" x14ac:dyDescent="0.25">
      <c r="A216" s="54">
        <v>214</v>
      </c>
      <c r="B216" s="21" t="s">
        <v>6</v>
      </c>
      <c r="C216" s="8" t="s">
        <v>7</v>
      </c>
    </row>
    <row r="217" spans="1:3" customFormat="1" ht="22.5" customHeight="1" x14ac:dyDescent="0.25">
      <c r="A217" s="54">
        <v>215</v>
      </c>
      <c r="B217" s="21" t="s">
        <v>8</v>
      </c>
      <c r="C217" s="8" t="s">
        <v>9</v>
      </c>
    </row>
    <row r="218" spans="1:3" customFormat="1" ht="22.5" customHeight="1" x14ac:dyDescent="0.25">
      <c r="A218" s="54">
        <v>216</v>
      </c>
      <c r="B218" s="21" t="s">
        <v>10</v>
      </c>
      <c r="C218" s="8" t="s">
        <v>11</v>
      </c>
    </row>
    <row r="219" spans="1:3" customFormat="1" ht="22.5" customHeight="1" x14ac:dyDescent="0.25">
      <c r="A219" s="54">
        <v>217</v>
      </c>
      <c r="B219" s="21" t="s">
        <v>12</v>
      </c>
      <c r="C219" s="8" t="s">
        <v>13</v>
      </c>
    </row>
    <row r="220" spans="1:3" customFormat="1" ht="22.5" customHeight="1" x14ac:dyDescent="0.25">
      <c r="A220" s="54">
        <v>218</v>
      </c>
      <c r="B220" s="21" t="s">
        <v>14</v>
      </c>
      <c r="C220" s="8" t="s">
        <v>15</v>
      </c>
    </row>
    <row r="221" spans="1:3" customFormat="1" ht="22.5" customHeight="1" x14ac:dyDescent="0.25">
      <c r="A221" s="54">
        <v>219</v>
      </c>
      <c r="B221" s="21"/>
      <c r="C221" s="8"/>
    </row>
    <row r="222" spans="1:3" customFormat="1" ht="22.5" customHeight="1" x14ac:dyDescent="0.25">
      <c r="A222" s="54">
        <v>220</v>
      </c>
      <c r="B222" s="21" t="s">
        <v>17</v>
      </c>
      <c r="C222" s="8" t="s">
        <v>18</v>
      </c>
    </row>
    <row r="223" spans="1:3" customFormat="1" ht="22.5" customHeight="1" x14ac:dyDescent="0.25">
      <c r="A223" s="54">
        <v>221</v>
      </c>
      <c r="B223" s="21" t="s">
        <v>19</v>
      </c>
      <c r="C223" s="8" t="s">
        <v>20</v>
      </c>
    </row>
    <row r="224" spans="1:3" customFormat="1" ht="22.5" customHeight="1" x14ac:dyDescent="0.25">
      <c r="A224" s="54">
        <v>222</v>
      </c>
      <c r="B224" s="21" t="s">
        <v>21</v>
      </c>
      <c r="C224" s="8" t="s">
        <v>22</v>
      </c>
    </row>
    <row r="225" spans="1:3" customFormat="1" ht="22.5" customHeight="1" x14ac:dyDescent="0.25">
      <c r="A225" s="54">
        <v>223</v>
      </c>
      <c r="B225" s="21" t="s">
        <v>8</v>
      </c>
      <c r="C225" s="8" t="s">
        <v>23</v>
      </c>
    </row>
    <row r="226" spans="1:3" customFormat="1" ht="22.5" customHeight="1" x14ac:dyDescent="0.25">
      <c r="A226" s="54">
        <v>224</v>
      </c>
      <c r="B226" s="21" t="s">
        <v>24</v>
      </c>
      <c r="C226" s="8" t="s">
        <v>25</v>
      </c>
    </row>
    <row r="227" spans="1:3" customFormat="1" ht="22.5" customHeight="1" x14ac:dyDescent="0.25">
      <c r="A227" s="54">
        <v>225</v>
      </c>
      <c r="B227" s="21" t="s">
        <v>26</v>
      </c>
      <c r="C227" s="8" t="s">
        <v>27</v>
      </c>
    </row>
    <row r="228" spans="1:3" customFormat="1" ht="22.5" customHeight="1" x14ac:dyDescent="0.25">
      <c r="A228" s="54">
        <v>226</v>
      </c>
      <c r="B228" s="21" t="s">
        <v>28</v>
      </c>
      <c r="C228" s="8" t="s">
        <v>29</v>
      </c>
    </row>
    <row r="229" spans="1:3" customFormat="1" ht="22.5" customHeight="1" x14ac:dyDescent="0.25">
      <c r="A229" s="54">
        <v>227</v>
      </c>
      <c r="B229" s="21" t="s">
        <v>28</v>
      </c>
      <c r="C229" s="8" t="s">
        <v>30</v>
      </c>
    </row>
    <row r="230" spans="1:3" customFormat="1" ht="22.5" customHeight="1" x14ac:dyDescent="0.25">
      <c r="A230" s="54">
        <v>228</v>
      </c>
      <c r="B230" s="21"/>
      <c r="C230" s="8"/>
    </row>
    <row r="231" spans="1:3" customFormat="1" ht="22.5" customHeight="1" x14ac:dyDescent="0.25">
      <c r="A231" s="54">
        <v>229</v>
      </c>
      <c r="B231" s="21" t="s">
        <v>87</v>
      </c>
      <c r="C231" s="8" t="s">
        <v>171</v>
      </c>
    </row>
    <row r="232" spans="1:3" customFormat="1" ht="22.5" customHeight="1" x14ac:dyDescent="0.25">
      <c r="A232" s="54">
        <v>230</v>
      </c>
      <c r="B232" s="21" t="s">
        <v>4</v>
      </c>
      <c r="C232" s="8" t="s">
        <v>31</v>
      </c>
    </row>
    <row r="233" spans="1:3" customFormat="1" ht="22.5" customHeight="1" x14ac:dyDescent="0.25">
      <c r="A233" s="54">
        <v>231</v>
      </c>
      <c r="B233" s="21" t="s">
        <v>32</v>
      </c>
      <c r="C233" s="8" t="s">
        <v>33</v>
      </c>
    </row>
    <row r="234" spans="1:3" customFormat="1" ht="22.5" customHeight="1" x14ac:dyDescent="0.25">
      <c r="A234" s="54">
        <v>232</v>
      </c>
      <c r="B234" s="21" t="s">
        <v>4</v>
      </c>
      <c r="C234" s="8" t="s">
        <v>34</v>
      </c>
    </row>
    <row r="235" spans="1:3" customFormat="1" ht="22.5" customHeight="1" x14ac:dyDescent="0.25">
      <c r="A235" s="54">
        <v>233</v>
      </c>
      <c r="B235" s="21" t="s">
        <v>16</v>
      </c>
      <c r="C235" s="8" t="s">
        <v>511</v>
      </c>
    </row>
    <row r="236" spans="1:3" customFormat="1" ht="22.5" customHeight="1" x14ac:dyDescent="0.25">
      <c r="A236" s="54">
        <v>234</v>
      </c>
      <c r="B236" s="21" t="s">
        <v>275</v>
      </c>
      <c r="C236" s="8" t="s">
        <v>413</v>
      </c>
    </row>
    <row r="237" spans="1:3" customFormat="1" ht="22.5" customHeight="1" x14ac:dyDescent="0.25">
      <c r="A237" s="54">
        <v>235</v>
      </c>
      <c r="B237" s="21" t="s">
        <v>10</v>
      </c>
      <c r="C237" s="8" t="s">
        <v>36</v>
      </c>
    </row>
    <row r="238" spans="1:3" customFormat="1" ht="22.5" customHeight="1" x14ac:dyDescent="0.25">
      <c r="A238" s="54">
        <v>236</v>
      </c>
      <c r="B238" s="21" t="s">
        <v>37</v>
      </c>
      <c r="C238" s="8" t="s">
        <v>38</v>
      </c>
    </row>
    <row r="239" spans="1:3" customFormat="1" ht="22.5" customHeight="1" x14ac:dyDescent="0.25">
      <c r="A239" s="54">
        <v>237</v>
      </c>
      <c r="B239" s="21" t="s">
        <v>534</v>
      </c>
      <c r="C239" s="8" t="s">
        <v>401</v>
      </c>
    </row>
    <row r="240" spans="1:3" customFormat="1" ht="22.5" customHeight="1" x14ac:dyDescent="0.25">
      <c r="A240" s="54">
        <v>238</v>
      </c>
      <c r="B240" s="21" t="s">
        <v>39</v>
      </c>
      <c r="C240" s="8" t="s">
        <v>40</v>
      </c>
    </row>
    <row r="241" spans="1:3" customFormat="1" ht="22.5" customHeight="1" x14ac:dyDescent="0.25">
      <c r="A241" s="54">
        <v>239</v>
      </c>
      <c r="B241" s="21" t="s">
        <v>24</v>
      </c>
      <c r="C241" s="8" t="s">
        <v>41</v>
      </c>
    </row>
    <row r="242" spans="1:3" customFormat="1" ht="22.5" customHeight="1" x14ac:dyDescent="0.25">
      <c r="A242" s="54">
        <v>240</v>
      </c>
      <c r="B242" s="21" t="s">
        <v>2</v>
      </c>
      <c r="C242" s="8" t="s">
        <v>42</v>
      </c>
    </row>
    <row r="243" spans="1:3" customFormat="1" ht="22.5" customHeight="1" x14ac:dyDescent="0.25">
      <c r="A243" s="54">
        <v>241</v>
      </c>
      <c r="B243" s="21" t="s">
        <v>43</v>
      </c>
      <c r="C243" s="8" t="s">
        <v>44</v>
      </c>
    </row>
    <row r="244" spans="1:3" customFormat="1" ht="22.5" customHeight="1" x14ac:dyDescent="0.25">
      <c r="A244" s="54">
        <v>242</v>
      </c>
      <c r="B244" s="21" t="s">
        <v>26</v>
      </c>
      <c r="C244" s="8" t="s">
        <v>45</v>
      </c>
    </row>
    <row r="245" spans="1:3" customFormat="1" ht="22.5" customHeight="1" x14ac:dyDescent="0.25">
      <c r="A245" s="54">
        <v>243</v>
      </c>
      <c r="B245" s="21" t="s">
        <v>8</v>
      </c>
      <c r="C245" s="8" t="s">
        <v>46</v>
      </c>
    </row>
    <row r="246" spans="1:3" customFormat="1" ht="22.5" customHeight="1" x14ac:dyDescent="0.25">
      <c r="A246" s="54">
        <v>244</v>
      </c>
      <c r="B246" s="21" t="s">
        <v>47</v>
      </c>
      <c r="C246" s="8" t="s">
        <v>48</v>
      </c>
    </row>
    <row r="247" spans="1:3" customFormat="1" ht="22.5" customHeight="1" x14ac:dyDescent="0.25">
      <c r="A247" s="54">
        <v>245</v>
      </c>
      <c r="B247" s="21" t="s">
        <v>49</v>
      </c>
      <c r="C247" s="8" t="s">
        <v>50</v>
      </c>
    </row>
    <row r="248" spans="1:3" customFormat="1" ht="22.5" customHeight="1" x14ac:dyDescent="0.25">
      <c r="A248" s="54">
        <v>246</v>
      </c>
      <c r="B248" s="21" t="s">
        <v>51</v>
      </c>
      <c r="C248" s="8" t="s">
        <v>52</v>
      </c>
    </row>
    <row r="249" spans="1:3" customFormat="1" ht="22.5" customHeight="1" x14ac:dyDescent="0.25">
      <c r="A249" s="54">
        <v>247</v>
      </c>
      <c r="B249" s="21" t="s">
        <v>53</v>
      </c>
      <c r="C249" s="8" t="s">
        <v>54</v>
      </c>
    </row>
    <row r="250" spans="1:3" customFormat="1" ht="22.5" customHeight="1" x14ac:dyDescent="0.25">
      <c r="A250" s="54">
        <v>248</v>
      </c>
      <c r="B250" s="21" t="s">
        <v>10</v>
      </c>
      <c r="C250" s="8" t="s">
        <v>55</v>
      </c>
    </row>
    <row r="251" spans="1:3" customFormat="1" ht="22.5" customHeight="1" x14ac:dyDescent="0.25">
      <c r="A251" s="54">
        <v>249</v>
      </c>
      <c r="B251" s="21" t="s">
        <v>56</v>
      </c>
      <c r="C251" s="8" t="s">
        <v>57</v>
      </c>
    </row>
    <row r="252" spans="1:3" customFormat="1" ht="22.5" customHeight="1" x14ac:dyDescent="0.25">
      <c r="A252" s="54">
        <v>250</v>
      </c>
      <c r="B252" s="21" t="s">
        <v>14</v>
      </c>
      <c r="C252" s="8" t="s">
        <v>58</v>
      </c>
    </row>
    <row r="253" spans="1:3" customFormat="1" ht="22.5" customHeight="1" x14ac:dyDescent="0.25">
      <c r="A253" s="54">
        <v>251</v>
      </c>
      <c r="B253" s="21" t="s">
        <v>59</v>
      </c>
      <c r="C253" s="8" t="s">
        <v>60</v>
      </c>
    </row>
    <row r="254" spans="1:3" customFormat="1" ht="22.5" customHeight="1" x14ac:dyDescent="0.25">
      <c r="A254" s="54">
        <v>252</v>
      </c>
      <c r="B254" s="21" t="s">
        <v>26</v>
      </c>
      <c r="C254" s="8" t="s">
        <v>61</v>
      </c>
    </row>
    <row r="255" spans="1:3" customFormat="1" ht="22.5" customHeight="1" x14ac:dyDescent="0.25">
      <c r="A255" s="54">
        <v>253</v>
      </c>
      <c r="B255" s="21" t="s">
        <v>26</v>
      </c>
      <c r="C255" s="8" t="s">
        <v>61</v>
      </c>
    </row>
    <row r="256" spans="1:3" customFormat="1" ht="22.5" customHeight="1" x14ac:dyDescent="0.25">
      <c r="A256" s="54">
        <v>254</v>
      </c>
      <c r="B256" s="21" t="s">
        <v>74</v>
      </c>
      <c r="C256" s="8" t="s">
        <v>539</v>
      </c>
    </row>
    <row r="257" spans="1:3" customFormat="1" ht="22.5" customHeight="1" x14ac:dyDescent="0.25">
      <c r="A257" s="54">
        <v>255</v>
      </c>
      <c r="B257" s="21" t="s">
        <v>62</v>
      </c>
      <c r="C257" s="8" t="s">
        <v>63</v>
      </c>
    </row>
    <row r="258" spans="1:3" customFormat="1" ht="22.5" customHeight="1" x14ac:dyDescent="0.25">
      <c r="A258" s="54">
        <v>256</v>
      </c>
      <c r="B258" s="21" t="s">
        <v>64</v>
      </c>
      <c r="C258" s="8" t="s">
        <v>65</v>
      </c>
    </row>
    <row r="259" spans="1:3" customFormat="1" ht="22.5" customHeight="1" x14ac:dyDescent="0.25">
      <c r="A259" s="54">
        <v>257</v>
      </c>
      <c r="B259" s="21"/>
      <c r="C259" s="8"/>
    </row>
    <row r="260" spans="1:3" customFormat="1" ht="22.5" customHeight="1" x14ac:dyDescent="0.25">
      <c r="A260" s="54">
        <v>258</v>
      </c>
      <c r="B260" s="21" t="s">
        <v>535</v>
      </c>
      <c r="C260" s="8" t="s">
        <v>536</v>
      </c>
    </row>
    <row r="261" spans="1:3" customFormat="1" ht="22.5" customHeight="1" x14ac:dyDescent="0.25">
      <c r="A261" s="54">
        <v>259</v>
      </c>
      <c r="B261" s="21" t="s">
        <v>66</v>
      </c>
      <c r="C261" s="8" t="s">
        <v>67</v>
      </c>
    </row>
    <row r="262" spans="1:3" customFormat="1" ht="22.5" customHeight="1" x14ac:dyDescent="0.25">
      <c r="A262" s="54">
        <v>260</v>
      </c>
      <c r="B262" s="21" t="s">
        <v>68</v>
      </c>
      <c r="C262" s="8" t="s">
        <v>69</v>
      </c>
    </row>
    <row r="263" spans="1:3" customFormat="1" ht="22.5" customHeight="1" x14ac:dyDescent="0.25">
      <c r="A263" s="54">
        <v>261</v>
      </c>
      <c r="B263" s="21" t="s">
        <v>70</v>
      </c>
      <c r="C263" s="8" t="s">
        <v>69</v>
      </c>
    </row>
    <row r="264" spans="1:3" customFormat="1" ht="22.5" customHeight="1" x14ac:dyDescent="0.25">
      <c r="A264" s="54">
        <v>262</v>
      </c>
      <c r="B264" s="21" t="s">
        <v>10</v>
      </c>
      <c r="C264" s="8" t="s">
        <v>71</v>
      </c>
    </row>
    <row r="265" spans="1:3" customFormat="1" ht="22.5" customHeight="1" x14ac:dyDescent="0.25">
      <c r="A265" s="54">
        <v>263</v>
      </c>
      <c r="B265" s="21" t="s">
        <v>14</v>
      </c>
      <c r="C265" s="8" t="s">
        <v>72</v>
      </c>
    </row>
    <row r="266" spans="1:3" customFormat="1" ht="22.5" customHeight="1" x14ac:dyDescent="0.25">
      <c r="A266" s="54">
        <v>264</v>
      </c>
      <c r="B266" s="21" t="s">
        <v>21</v>
      </c>
      <c r="C266" s="8" t="s">
        <v>73</v>
      </c>
    </row>
    <row r="267" spans="1:3" customFormat="1" ht="22.5" customHeight="1" x14ac:dyDescent="0.25">
      <c r="A267" s="54">
        <v>265</v>
      </c>
      <c r="B267" s="21" t="s">
        <v>196</v>
      </c>
      <c r="C267" s="8" t="s">
        <v>512</v>
      </c>
    </row>
    <row r="268" spans="1:3" customFormat="1" ht="22.5" customHeight="1" x14ac:dyDescent="0.25">
      <c r="A268" s="54">
        <v>266</v>
      </c>
      <c r="B268" s="21" t="s">
        <v>75</v>
      </c>
      <c r="C268" s="8" t="s">
        <v>76</v>
      </c>
    </row>
    <row r="269" spans="1:3" customFormat="1" ht="22.5" customHeight="1" x14ac:dyDescent="0.25">
      <c r="A269" s="54">
        <v>267</v>
      </c>
      <c r="B269" s="21" t="s">
        <v>8</v>
      </c>
      <c r="C269" s="8" t="s">
        <v>77</v>
      </c>
    </row>
    <row r="270" spans="1:3" customFormat="1" ht="22.5" customHeight="1" x14ac:dyDescent="0.25">
      <c r="A270" s="54">
        <v>268</v>
      </c>
      <c r="B270" s="21" t="s">
        <v>78</v>
      </c>
      <c r="C270" s="8" t="s">
        <v>79</v>
      </c>
    </row>
    <row r="271" spans="1:3" customFormat="1" ht="22.5" customHeight="1" x14ac:dyDescent="0.25">
      <c r="A271" s="54">
        <v>269</v>
      </c>
      <c r="B271" s="21" t="s">
        <v>80</v>
      </c>
      <c r="C271" s="8" t="s">
        <v>81</v>
      </c>
    </row>
    <row r="272" spans="1:3" customFormat="1" ht="22.5" customHeight="1" x14ac:dyDescent="0.25">
      <c r="A272" s="54">
        <v>270</v>
      </c>
      <c r="B272" s="21" t="s">
        <v>24</v>
      </c>
      <c r="C272" s="8" t="s">
        <v>72</v>
      </c>
    </row>
    <row r="273" spans="1:3" customFormat="1" ht="22.5" customHeight="1" x14ac:dyDescent="0.25">
      <c r="A273" s="54">
        <v>271</v>
      </c>
      <c r="B273" s="21" t="s">
        <v>82</v>
      </c>
      <c r="C273" s="8" t="s">
        <v>83</v>
      </c>
    </row>
    <row r="274" spans="1:3" customFormat="1" ht="22.5" customHeight="1" x14ac:dyDescent="0.25">
      <c r="A274" s="54">
        <v>272</v>
      </c>
      <c r="B274" s="21" t="s">
        <v>43</v>
      </c>
      <c r="C274" s="8" t="s">
        <v>84</v>
      </c>
    </row>
    <row r="275" spans="1:3" customFormat="1" ht="22.5" customHeight="1" x14ac:dyDescent="0.25">
      <c r="A275" s="54">
        <v>273</v>
      </c>
      <c r="B275" s="21" t="s">
        <v>24</v>
      </c>
      <c r="C275" s="8" t="s">
        <v>85</v>
      </c>
    </row>
    <row r="276" spans="1:3" customFormat="1" ht="22.5" customHeight="1" x14ac:dyDescent="0.25">
      <c r="A276" s="54">
        <v>274</v>
      </c>
      <c r="B276" s="21" t="s">
        <v>35</v>
      </c>
      <c r="C276" s="8" t="s">
        <v>86</v>
      </c>
    </row>
    <row r="277" spans="1:3" customFormat="1" ht="22.5" customHeight="1" x14ac:dyDescent="0.25">
      <c r="A277" s="54">
        <v>275</v>
      </c>
      <c r="B277" s="21" t="s">
        <v>87</v>
      </c>
      <c r="C277" s="8" t="s">
        <v>88</v>
      </c>
    </row>
    <row r="278" spans="1:3" customFormat="1" ht="22.5" customHeight="1" x14ac:dyDescent="0.25">
      <c r="A278" s="54">
        <v>276</v>
      </c>
      <c r="B278" s="21" t="s">
        <v>10</v>
      </c>
      <c r="C278" s="8" t="s">
        <v>89</v>
      </c>
    </row>
    <row r="279" spans="1:3" customFormat="1" ht="22.5" customHeight="1" x14ac:dyDescent="0.25">
      <c r="A279" s="54">
        <v>277</v>
      </c>
      <c r="B279" s="21" t="s">
        <v>8</v>
      </c>
      <c r="C279" s="8" t="s">
        <v>89</v>
      </c>
    </row>
    <row r="280" spans="1:3" customFormat="1" ht="22.5" customHeight="1" x14ac:dyDescent="0.25">
      <c r="A280" s="54">
        <v>278</v>
      </c>
      <c r="B280" s="21" t="s">
        <v>90</v>
      </c>
      <c r="C280" s="8" t="s">
        <v>91</v>
      </c>
    </row>
    <row r="281" spans="1:3" customFormat="1" ht="22.5" customHeight="1" x14ac:dyDescent="0.25">
      <c r="A281" s="54">
        <v>279</v>
      </c>
      <c r="B281" s="21" t="s">
        <v>92</v>
      </c>
      <c r="C281" s="8" t="s">
        <v>93</v>
      </c>
    </row>
    <row r="282" spans="1:3" customFormat="1" ht="22.5" customHeight="1" x14ac:dyDescent="0.25">
      <c r="A282" s="54">
        <v>280</v>
      </c>
      <c r="B282" s="21" t="s">
        <v>14</v>
      </c>
      <c r="C282" s="8" t="s">
        <v>94</v>
      </c>
    </row>
    <row r="283" spans="1:3" customFormat="1" ht="22.5" customHeight="1" x14ac:dyDescent="0.25">
      <c r="A283" s="54">
        <v>281</v>
      </c>
      <c r="B283" s="21" t="s">
        <v>0</v>
      </c>
      <c r="C283" s="8" t="s">
        <v>95</v>
      </c>
    </row>
    <row r="284" spans="1:3" customFormat="1" ht="22.5" customHeight="1" x14ac:dyDescent="0.25">
      <c r="A284" s="54">
        <v>282</v>
      </c>
      <c r="B284" s="21" t="s">
        <v>12</v>
      </c>
      <c r="C284" s="8" t="s">
        <v>96</v>
      </c>
    </row>
    <row r="285" spans="1:3" s="72" customFormat="1" ht="22.5" customHeight="1" x14ac:dyDescent="0.25">
      <c r="A285" s="54">
        <v>283</v>
      </c>
      <c r="B285" s="21" t="s">
        <v>4</v>
      </c>
      <c r="C285" s="8" t="s">
        <v>69</v>
      </c>
    </row>
    <row r="286" spans="1:3" customFormat="1" ht="22.5" customHeight="1" x14ac:dyDescent="0.25">
      <c r="A286" s="54">
        <v>284</v>
      </c>
      <c r="B286" s="21" t="s">
        <v>2</v>
      </c>
      <c r="C286" s="8" t="s">
        <v>97</v>
      </c>
    </row>
    <row r="287" spans="1:3" customFormat="1" ht="22.5" customHeight="1" x14ac:dyDescent="0.25">
      <c r="A287" s="54">
        <v>285</v>
      </c>
      <c r="B287" s="21"/>
      <c r="C287" s="8"/>
    </row>
    <row r="288" spans="1:3" customFormat="1" ht="22.5" customHeight="1" x14ac:dyDescent="0.25">
      <c r="A288" s="54">
        <v>286</v>
      </c>
      <c r="B288" s="21" t="s">
        <v>59</v>
      </c>
      <c r="C288" s="8" t="s">
        <v>98</v>
      </c>
    </row>
    <row r="289" spans="1:3" customFormat="1" ht="22.5" customHeight="1" x14ac:dyDescent="0.25">
      <c r="A289" s="54">
        <v>287</v>
      </c>
      <c r="B289" s="21" t="s">
        <v>544</v>
      </c>
      <c r="C289" s="8" t="s">
        <v>150</v>
      </c>
    </row>
    <row r="290" spans="1:3" customFormat="1" ht="22.5" customHeight="1" x14ac:dyDescent="0.25">
      <c r="A290" s="54">
        <v>288</v>
      </c>
      <c r="B290" s="21" t="s">
        <v>544</v>
      </c>
      <c r="C290" s="8" t="s">
        <v>150</v>
      </c>
    </row>
    <row r="291" spans="1:3" customFormat="1" ht="22.5" customHeight="1" x14ac:dyDescent="0.25">
      <c r="A291" s="54">
        <v>289</v>
      </c>
      <c r="B291" s="21" t="s">
        <v>211</v>
      </c>
      <c r="C291" s="8" t="s">
        <v>101</v>
      </c>
    </row>
    <row r="292" spans="1:3" customFormat="1" ht="22.5" customHeight="1" x14ac:dyDescent="0.25">
      <c r="A292" s="54">
        <v>290</v>
      </c>
      <c r="B292" s="21" t="s">
        <v>102</v>
      </c>
      <c r="C292" s="8" t="s">
        <v>69</v>
      </c>
    </row>
    <row r="293" spans="1:3" customFormat="1" ht="22.5" customHeight="1" x14ac:dyDescent="0.25">
      <c r="A293" s="54">
        <v>291</v>
      </c>
      <c r="B293" s="21" t="s">
        <v>103</v>
      </c>
      <c r="C293" s="8" t="s">
        <v>104</v>
      </c>
    </row>
    <row r="294" spans="1:3" customFormat="1" ht="22.5" customHeight="1" x14ac:dyDescent="0.25">
      <c r="A294" s="54">
        <v>292</v>
      </c>
      <c r="B294" s="21" t="s">
        <v>103</v>
      </c>
      <c r="C294" s="8" t="s">
        <v>104</v>
      </c>
    </row>
    <row r="295" spans="1:3" customFormat="1" ht="22.5" customHeight="1" x14ac:dyDescent="0.25">
      <c r="A295" s="54">
        <v>293</v>
      </c>
      <c r="B295" s="21" t="s">
        <v>8</v>
      </c>
      <c r="C295" s="8" t="s">
        <v>105</v>
      </c>
    </row>
    <row r="296" spans="1:3" customFormat="1" ht="22.5" customHeight="1" x14ac:dyDescent="0.25">
      <c r="A296" s="54">
        <v>294</v>
      </c>
      <c r="B296" s="21" t="s">
        <v>106</v>
      </c>
      <c r="C296" s="8" t="s">
        <v>107</v>
      </c>
    </row>
    <row r="297" spans="1:3" customFormat="1" ht="22.5" customHeight="1" x14ac:dyDescent="0.25">
      <c r="A297" s="54">
        <v>295</v>
      </c>
      <c r="B297" s="21" t="s">
        <v>24</v>
      </c>
      <c r="C297" s="8" t="s">
        <v>108</v>
      </c>
    </row>
    <row r="298" spans="1:3" customFormat="1" ht="22.5" customHeight="1" x14ac:dyDescent="0.25">
      <c r="A298" s="54">
        <v>296</v>
      </c>
      <c r="B298" s="21" t="s">
        <v>2</v>
      </c>
      <c r="C298" s="8" t="s">
        <v>108</v>
      </c>
    </row>
    <row r="299" spans="1:3" customFormat="1" ht="22.5" customHeight="1" x14ac:dyDescent="0.25">
      <c r="A299" s="54">
        <v>297</v>
      </c>
      <c r="B299" s="21" t="s">
        <v>109</v>
      </c>
      <c r="C299" s="8" t="s">
        <v>110</v>
      </c>
    </row>
    <row r="300" spans="1:3" customFormat="1" ht="22.5" customHeight="1" x14ac:dyDescent="0.25">
      <c r="A300" s="54">
        <v>298</v>
      </c>
      <c r="B300" s="21" t="s">
        <v>111</v>
      </c>
      <c r="C300" s="8" t="s">
        <v>112</v>
      </c>
    </row>
    <row r="301" spans="1:3" customFormat="1" ht="22.5" customHeight="1" x14ac:dyDescent="0.25">
      <c r="A301" s="54">
        <v>299</v>
      </c>
      <c r="B301" s="21" t="s">
        <v>169</v>
      </c>
      <c r="C301" s="8" t="s">
        <v>270</v>
      </c>
    </row>
    <row r="302" spans="1:3" customFormat="1" ht="22.5" customHeight="1" x14ac:dyDescent="0.25">
      <c r="A302" s="54">
        <v>300</v>
      </c>
      <c r="B302" s="21" t="s">
        <v>169</v>
      </c>
      <c r="C302" s="8" t="s">
        <v>270</v>
      </c>
    </row>
    <row r="303" spans="1:3" customFormat="1" ht="22.5" customHeight="1" x14ac:dyDescent="0.25">
      <c r="A303" s="54">
        <v>301</v>
      </c>
      <c r="B303" s="21" t="s">
        <v>545</v>
      </c>
      <c r="C303" s="8" t="s">
        <v>546</v>
      </c>
    </row>
    <row r="304" spans="1:3" customFormat="1" ht="22.5" customHeight="1" x14ac:dyDescent="0.25">
      <c r="A304" s="54">
        <v>302</v>
      </c>
      <c r="B304" s="21" t="s">
        <v>21</v>
      </c>
      <c r="C304" s="8" t="s">
        <v>100</v>
      </c>
    </row>
    <row r="305" spans="1:3" customFormat="1" ht="22.5" customHeight="1" x14ac:dyDescent="0.25">
      <c r="A305" s="54">
        <v>303</v>
      </c>
      <c r="B305" s="21" t="s">
        <v>115</v>
      </c>
      <c r="C305" s="8" t="s">
        <v>116</v>
      </c>
    </row>
    <row r="306" spans="1:3" customFormat="1" ht="22.5" customHeight="1" x14ac:dyDescent="0.25">
      <c r="A306" s="54">
        <v>304</v>
      </c>
      <c r="B306" s="21" t="s">
        <v>16</v>
      </c>
      <c r="C306" s="8" t="s">
        <v>40</v>
      </c>
    </row>
    <row r="307" spans="1:3" customFormat="1" ht="22.5" customHeight="1" x14ac:dyDescent="0.25">
      <c r="A307" s="54">
        <v>305</v>
      </c>
      <c r="B307" s="21" t="s">
        <v>117</v>
      </c>
      <c r="C307" s="8" t="s">
        <v>118</v>
      </c>
    </row>
    <row r="308" spans="1:3" customFormat="1" ht="22.5" customHeight="1" x14ac:dyDescent="0.25">
      <c r="A308" s="54">
        <v>306</v>
      </c>
      <c r="B308" s="21" t="s">
        <v>178</v>
      </c>
      <c r="C308" s="8" t="s">
        <v>179</v>
      </c>
    </row>
    <row r="309" spans="1:3" customFormat="1" ht="22.5" customHeight="1" x14ac:dyDescent="0.25">
      <c r="A309" s="54">
        <v>307</v>
      </c>
      <c r="B309" s="21" t="s">
        <v>180</v>
      </c>
      <c r="C309" s="8" t="s">
        <v>181</v>
      </c>
    </row>
    <row r="310" spans="1:3" customFormat="1" ht="22.5" customHeight="1" x14ac:dyDescent="0.25">
      <c r="A310" s="54">
        <v>308</v>
      </c>
      <c r="B310" s="21" t="s">
        <v>119</v>
      </c>
      <c r="C310" s="8" t="s">
        <v>120</v>
      </c>
    </row>
    <row r="311" spans="1:3" customFormat="1" ht="22.5" customHeight="1" x14ac:dyDescent="0.25">
      <c r="A311" s="54">
        <v>309</v>
      </c>
      <c r="B311" s="21" t="s">
        <v>10</v>
      </c>
      <c r="C311" s="8" t="s">
        <v>121</v>
      </c>
    </row>
    <row r="312" spans="1:3" customFormat="1" ht="22.5" customHeight="1" x14ac:dyDescent="0.25">
      <c r="A312" s="54">
        <v>310</v>
      </c>
      <c r="B312" s="21" t="s">
        <v>122</v>
      </c>
      <c r="C312" s="8" t="s">
        <v>123</v>
      </c>
    </row>
    <row r="313" spans="1:3" customFormat="1" ht="22.5" customHeight="1" x14ac:dyDescent="0.25">
      <c r="A313" s="54">
        <v>311</v>
      </c>
      <c r="B313" s="21" t="s">
        <v>8</v>
      </c>
      <c r="C313" s="8" t="s">
        <v>30</v>
      </c>
    </row>
    <row r="314" spans="1:3" customFormat="1" ht="22.5" customHeight="1" x14ac:dyDescent="0.25">
      <c r="A314" s="54">
        <v>312</v>
      </c>
      <c r="B314" s="21" t="s">
        <v>124</v>
      </c>
      <c r="C314" s="8" t="s">
        <v>125</v>
      </c>
    </row>
    <row r="315" spans="1:3" customFormat="1" ht="22.5" customHeight="1" x14ac:dyDescent="0.25">
      <c r="A315" s="54">
        <v>313</v>
      </c>
      <c r="B315" s="21" t="s">
        <v>242</v>
      </c>
      <c r="C315" s="8" t="s">
        <v>243</v>
      </c>
    </row>
    <row r="316" spans="1:3" customFormat="1" ht="22.5" customHeight="1" x14ac:dyDescent="0.25">
      <c r="A316" s="54">
        <v>314</v>
      </c>
      <c r="B316" s="21" t="s">
        <v>21</v>
      </c>
      <c r="C316" s="8" t="s">
        <v>127</v>
      </c>
    </row>
    <row r="317" spans="1:3" customFormat="1" ht="22.5" customHeight="1" x14ac:dyDescent="0.25">
      <c r="A317" s="54">
        <v>315</v>
      </c>
      <c r="B317" s="21" t="s">
        <v>128</v>
      </c>
      <c r="C317" s="8" t="s">
        <v>129</v>
      </c>
    </row>
    <row r="318" spans="1:3" customFormat="1" ht="22.5" customHeight="1" x14ac:dyDescent="0.25">
      <c r="A318" s="54">
        <v>316</v>
      </c>
      <c r="B318" s="21" t="s">
        <v>28</v>
      </c>
      <c r="C318" s="8" t="s">
        <v>130</v>
      </c>
    </row>
    <row r="319" spans="1:3" customFormat="1" ht="22.5" customHeight="1" x14ac:dyDescent="0.25">
      <c r="A319" s="54">
        <v>317</v>
      </c>
      <c r="B319" s="21" t="s">
        <v>208</v>
      </c>
      <c r="C319" s="8" t="s">
        <v>209</v>
      </c>
    </row>
    <row r="320" spans="1:3" customFormat="1" ht="22.5" customHeight="1" x14ac:dyDescent="0.25">
      <c r="A320" s="54">
        <v>318</v>
      </c>
      <c r="B320" s="21" t="s">
        <v>92</v>
      </c>
      <c r="C320" s="8" t="s">
        <v>131</v>
      </c>
    </row>
    <row r="321" spans="1:3" customFormat="1" ht="22.5" customHeight="1" x14ac:dyDescent="0.25">
      <c r="A321" s="54">
        <v>319</v>
      </c>
      <c r="B321" s="21" t="s">
        <v>4</v>
      </c>
      <c r="C321" s="8" t="s">
        <v>132</v>
      </c>
    </row>
    <row r="322" spans="1:3" customFormat="1" ht="22.5" customHeight="1" x14ac:dyDescent="0.25">
      <c r="A322" s="54">
        <v>320</v>
      </c>
      <c r="B322" s="21" t="s">
        <v>4</v>
      </c>
      <c r="C322" s="8" t="s">
        <v>133</v>
      </c>
    </row>
    <row r="323" spans="1:3" customFormat="1" ht="22.5" customHeight="1" x14ac:dyDescent="0.25">
      <c r="A323" s="54">
        <v>321</v>
      </c>
      <c r="B323" s="21" t="s">
        <v>24</v>
      </c>
      <c r="C323" s="8" t="s">
        <v>134</v>
      </c>
    </row>
    <row r="324" spans="1:3" customFormat="1" ht="22.5" customHeight="1" x14ac:dyDescent="0.25">
      <c r="A324" s="54">
        <v>322</v>
      </c>
      <c r="B324" s="21"/>
      <c r="C324" s="8"/>
    </row>
    <row r="325" spans="1:3" customFormat="1" ht="22.5" customHeight="1" x14ac:dyDescent="0.25">
      <c r="A325" s="54">
        <v>323</v>
      </c>
      <c r="B325" s="21" t="s">
        <v>2</v>
      </c>
      <c r="C325" s="8" t="s">
        <v>412</v>
      </c>
    </row>
    <row r="326" spans="1:3" customFormat="1" ht="22.5" customHeight="1" x14ac:dyDescent="0.25">
      <c r="A326" s="54">
        <v>324</v>
      </c>
      <c r="B326" s="21" t="s">
        <v>10</v>
      </c>
      <c r="C326" s="8" t="s">
        <v>20</v>
      </c>
    </row>
    <row r="327" spans="1:3" customFormat="1" ht="22.5" customHeight="1" x14ac:dyDescent="0.25">
      <c r="A327" s="54">
        <v>325</v>
      </c>
      <c r="B327" s="21" t="s">
        <v>10</v>
      </c>
      <c r="C327" s="8" t="s">
        <v>20</v>
      </c>
    </row>
    <row r="328" spans="1:3" customFormat="1" ht="22.5" customHeight="1" x14ac:dyDescent="0.25">
      <c r="A328" s="54">
        <v>326</v>
      </c>
      <c r="B328" s="21" t="s">
        <v>27</v>
      </c>
      <c r="C328" s="8" t="s">
        <v>135</v>
      </c>
    </row>
    <row r="329" spans="1:3" customFormat="1" ht="22.5" customHeight="1" x14ac:dyDescent="0.25">
      <c r="A329" s="54">
        <v>327</v>
      </c>
      <c r="B329" s="21" t="s">
        <v>24</v>
      </c>
      <c r="C329" s="8" t="s">
        <v>136</v>
      </c>
    </row>
    <row r="330" spans="1:3" customFormat="1" ht="22.5" customHeight="1" x14ac:dyDescent="0.25">
      <c r="A330" s="54">
        <v>328</v>
      </c>
      <c r="B330" s="21" t="s">
        <v>82</v>
      </c>
      <c r="C330" s="8" t="s">
        <v>105</v>
      </c>
    </row>
    <row r="331" spans="1:3" customFormat="1" ht="22.5" customHeight="1" x14ac:dyDescent="0.25">
      <c r="A331" s="54">
        <v>329</v>
      </c>
      <c r="B331" s="21" t="s">
        <v>14</v>
      </c>
      <c r="C331" s="8" t="s">
        <v>137</v>
      </c>
    </row>
    <row r="332" spans="1:3" customFormat="1" ht="22.5" customHeight="1" x14ac:dyDescent="0.25">
      <c r="A332" s="54">
        <v>330</v>
      </c>
      <c r="B332" s="21" t="s">
        <v>138</v>
      </c>
      <c r="C332" s="8" t="s">
        <v>139</v>
      </c>
    </row>
    <row r="333" spans="1:3" customFormat="1" ht="22.5" customHeight="1" x14ac:dyDescent="0.25">
      <c r="A333" s="54">
        <v>331</v>
      </c>
      <c r="B333" s="21" t="s">
        <v>140</v>
      </c>
      <c r="C333" s="8" t="s">
        <v>23</v>
      </c>
    </row>
    <row r="334" spans="1:3" customFormat="1" ht="22.5" customHeight="1" x14ac:dyDescent="0.25">
      <c r="A334" s="54">
        <v>332</v>
      </c>
      <c r="B334" s="21" t="s">
        <v>74</v>
      </c>
      <c r="C334" s="8" t="s">
        <v>141</v>
      </c>
    </row>
    <row r="335" spans="1:3" customFormat="1" ht="22.5" customHeight="1" x14ac:dyDescent="0.25">
      <c r="A335" s="54">
        <v>333</v>
      </c>
      <c r="B335" s="21" t="s">
        <v>414</v>
      </c>
      <c r="C335" s="8" t="s">
        <v>415</v>
      </c>
    </row>
    <row r="336" spans="1:3" customFormat="1" ht="22.5" customHeight="1" x14ac:dyDescent="0.25">
      <c r="A336" s="54">
        <v>334</v>
      </c>
      <c r="B336" s="21" t="s">
        <v>59</v>
      </c>
      <c r="C336" s="8" t="s">
        <v>416</v>
      </c>
    </row>
    <row r="337" spans="1:3" customFormat="1" ht="22.5" customHeight="1" x14ac:dyDescent="0.25">
      <c r="A337" s="54">
        <v>335</v>
      </c>
      <c r="B337" s="21" t="s">
        <v>8</v>
      </c>
      <c r="C337" s="8" t="s">
        <v>142</v>
      </c>
    </row>
    <row r="338" spans="1:3" customFormat="1" ht="22.5" customHeight="1" x14ac:dyDescent="0.25">
      <c r="A338" s="54">
        <v>336</v>
      </c>
      <c r="B338" s="21" t="s">
        <v>26</v>
      </c>
      <c r="C338" s="8" t="s">
        <v>143</v>
      </c>
    </row>
    <row r="339" spans="1:3" customFormat="1" ht="22.5" customHeight="1" x14ac:dyDescent="0.25">
      <c r="A339" s="54">
        <v>337</v>
      </c>
      <c r="B339" s="21" t="s">
        <v>24</v>
      </c>
      <c r="C339" s="8" t="s">
        <v>144</v>
      </c>
    </row>
    <row r="340" spans="1:3" customFormat="1" ht="22.5" customHeight="1" x14ac:dyDescent="0.25">
      <c r="A340" s="54">
        <v>338</v>
      </c>
      <c r="B340" s="21" t="s">
        <v>12</v>
      </c>
      <c r="C340" s="8" t="s">
        <v>100</v>
      </c>
    </row>
    <row r="341" spans="1:3" customFormat="1" ht="22.5" customHeight="1" x14ac:dyDescent="0.25">
      <c r="A341" s="54">
        <v>339</v>
      </c>
      <c r="B341" s="21" t="s">
        <v>35</v>
      </c>
      <c r="C341" s="8" t="s">
        <v>145</v>
      </c>
    </row>
    <row r="342" spans="1:3" customFormat="1" ht="22.5" customHeight="1" x14ac:dyDescent="0.25">
      <c r="A342" s="54">
        <v>340</v>
      </c>
      <c r="B342" s="21" t="s">
        <v>10</v>
      </c>
      <c r="C342" s="8" t="s">
        <v>146</v>
      </c>
    </row>
    <row r="343" spans="1:3" customFormat="1" ht="22.5" customHeight="1" x14ac:dyDescent="0.25">
      <c r="A343" s="54">
        <v>341</v>
      </c>
      <c r="B343" s="21"/>
      <c r="C343" s="8"/>
    </row>
    <row r="344" spans="1:3" customFormat="1" ht="22.5" customHeight="1" x14ac:dyDescent="0.25">
      <c r="A344" s="54">
        <v>342</v>
      </c>
      <c r="B344" s="21" t="s">
        <v>37</v>
      </c>
      <c r="C344" s="8" t="s">
        <v>147</v>
      </c>
    </row>
    <row r="345" spans="1:3" customFormat="1" ht="22.5" customHeight="1" x14ac:dyDescent="0.25">
      <c r="A345" s="54">
        <v>343</v>
      </c>
      <c r="B345" s="21" t="s">
        <v>149</v>
      </c>
      <c r="C345" s="8" t="s">
        <v>483</v>
      </c>
    </row>
    <row r="346" spans="1:3" customFormat="1" ht="22.5" customHeight="1" x14ac:dyDescent="0.25">
      <c r="A346" s="54">
        <v>344</v>
      </c>
      <c r="B346" s="21" t="s">
        <v>39</v>
      </c>
      <c r="C346" s="8" t="s">
        <v>150</v>
      </c>
    </row>
    <row r="347" spans="1:3" customFormat="1" ht="22.5" customHeight="1" x14ac:dyDescent="0.25">
      <c r="A347" s="54">
        <v>345</v>
      </c>
      <c r="B347" s="21" t="s">
        <v>24</v>
      </c>
      <c r="C347" s="8" t="s">
        <v>151</v>
      </c>
    </row>
    <row r="348" spans="1:3" customFormat="1" ht="22.5" customHeight="1" x14ac:dyDescent="0.25">
      <c r="A348" s="54">
        <v>346</v>
      </c>
      <c r="B348" s="21" t="s">
        <v>24</v>
      </c>
      <c r="C348" s="8" t="s">
        <v>152</v>
      </c>
    </row>
    <row r="349" spans="1:3" customFormat="1" ht="22.5" customHeight="1" x14ac:dyDescent="0.25">
      <c r="A349" s="54">
        <v>347</v>
      </c>
      <c r="B349" s="21" t="s">
        <v>153</v>
      </c>
      <c r="C349" s="8" t="s">
        <v>154</v>
      </c>
    </row>
    <row r="350" spans="1:3" customFormat="1" ht="22.5" customHeight="1" x14ac:dyDescent="0.25">
      <c r="A350" s="54">
        <v>348</v>
      </c>
      <c r="B350" s="21" t="s">
        <v>155</v>
      </c>
      <c r="C350" s="8" t="s">
        <v>72</v>
      </c>
    </row>
    <row r="351" spans="1:3" customFormat="1" ht="22.5" customHeight="1" x14ac:dyDescent="0.25">
      <c r="A351" s="54">
        <v>349</v>
      </c>
      <c r="B351" s="21" t="s">
        <v>35</v>
      </c>
      <c r="C351" s="8" t="s">
        <v>156</v>
      </c>
    </row>
    <row r="352" spans="1:3" customFormat="1" ht="22.5" customHeight="1" x14ac:dyDescent="0.25">
      <c r="A352" s="54">
        <v>350</v>
      </c>
      <c r="B352" s="21" t="s">
        <v>157</v>
      </c>
      <c r="C352" s="8" t="s">
        <v>158</v>
      </c>
    </row>
    <row r="353" spans="1:3" customFormat="1" ht="22.5" customHeight="1" x14ac:dyDescent="0.25">
      <c r="A353" s="54">
        <v>351</v>
      </c>
      <c r="B353" s="21" t="s">
        <v>2</v>
      </c>
      <c r="C353" s="8" t="s">
        <v>159</v>
      </c>
    </row>
    <row r="354" spans="1:3" customFormat="1" ht="22.5" customHeight="1" x14ac:dyDescent="0.25">
      <c r="A354" s="54">
        <v>352</v>
      </c>
      <c r="B354" s="21" t="s">
        <v>87</v>
      </c>
      <c r="C354" s="8" t="s">
        <v>159</v>
      </c>
    </row>
    <row r="355" spans="1:3" customFormat="1" ht="22.5" customHeight="1" x14ac:dyDescent="0.25">
      <c r="A355" s="54">
        <v>353</v>
      </c>
      <c r="B355" s="21" t="s">
        <v>160</v>
      </c>
      <c r="C355" s="8" t="s">
        <v>161</v>
      </c>
    </row>
    <row r="356" spans="1:3" customFormat="1" ht="22.5" customHeight="1" x14ac:dyDescent="0.25">
      <c r="A356" s="54">
        <v>354</v>
      </c>
      <c r="B356" s="21"/>
      <c r="C356" s="8"/>
    </row>
    <row r="357" spans="1:3" customFormat="1" ht="22.5" customHeight="1" x14ac:dyDescent="0.25">
      <c r="A357" s="54">
        <v>355</v>
      </c>
      <c r="B357" s="21" t="s">
        <v>188</v>
      </c>
      <c r="C357" s="8" t="s">
        <v>162</v>
      </c>
    </row>
    <row r="358" spans="1:3" customFormat="1" ht="22.5" customHeight="1" x14ac:dyDescent="0.25">
      <c r="A358" s="54">
        <v>356</v>
      </c>
      <c r="B358" s="21" t="s">
        <v>163</v>
      </c>
      <c r="C358" s="8" t="s">
        <v>164</v>
      </c>
    </row>
    <row r="359" spans="1:3" customFormat="1" ht="22.5" customHeight="1" x14ac:dyDescent="0.25">
      <c r="A359" s="54">
        <v>357</v>
      </c>
      <c r="B359" s="21" t="s">
        <v>4</v>
      </c>
      <c r="C359" s="8" t="s">
        <v>164</v>
      </c>
    </row>
    <row r="360" spans="1:3" customFormat="1" ht="22.5" customHeight="1" x14ac:dyDescent="0.25">
      <c r="A360" s="54">
        <v>358</v>
      </c>
      <c r="B360" s="21" t="s">
        <v>8</v>
      </c>
      <c r="C360" s="8" t="s">
        <v>46</v>
      </c>
    </row>
    <row r="361" spans="1:3" customFormat="1" ht="22.5" customHeight="1" x14ac:dyDescent="0.25">
      <c r="A361" s="54">
        <v>359</v>
      </c>
      <c r="B361" s="21" t="s">
        <v>4</v>
      </c>
      <c r="C361" s="8" t="s">
        <v>165</v>
      </c>
    </row>
    <row r="362" spans="1:3" customFormat="1" ht="22.5" customHeight="1" x14ac:dyDescent="0.25">
      <c r="A362" s="54">
        <v>360</v>
      </c>
      <c r="B362" s="21"/>
      <c r="C362" s="8"/>
    </row>
    <row r="363" spans="1:3" customFormat="1" ht="22.5" customHeight="1" x14ac:dyDescent="0.25">
      <c r="A363" s="54">
        <v>361</v>
      </c>
      <c r="B363" s="21" t="s">
        <v>167</v>
      </c>
      <c r="C363" s="8" t="s">
        <v>168</v>
      </c>
    </row>
    <row r="364" spans="1:3" customFormat="1" ht="22.5" customHeight="1" x14ac:dyDescent="0.25">
      <c r="A364" s="54">
        <v>362</v>
      </c>
      <c r="B364" s="21" t="s">
        <v>169</v>
      </c>
      <c r="C364" s="8" t="s">
        <v>170</v>
      </c>
    </row>
    <row r="365" spans="1:3" customFormat="1" ht="22.5" customHeight="1" x14ac:dyDescent="0.25">
      <c r="A365" s="54">
        <v>363</v>
      </c>
      <c r="B365" s="21" t="s">
        <v>4</v>
      </c>
      <c r="C365" s="8" t="s">
        <v>172</v>
      </c>
    </row>
    <row r="366" spans="1:3" customFormat="1" ht="22.5" customHeight="1" x14ac:dyDescent="0.25">
      <c r="A366" s="54">
        <v>364</v>
      </c>
      <c r="B366" s="21" t="s">
        <v>75</v>
      </c>
      <c r="C366" s="8" t="s">
        <v>173</v>
      </c>
    </row>
    <row r="367" spans="1:3" customFormat="1" ht="22.5" customHeight="1" x14ac:dyDescent="0.25">
      <c r="A367" s="54">
        <v>365</v>
      </c>
      <c r="B367" s="21" t="s">
        <v>174</v>
      </c>
      <c r="C367" s="8" t="s">
        <v>175</v>
      </c>
    </row>
    <row r="368" spans="1:3" customFormat="1" ht="22.5" customHeight="1" x14ac:dyDescent="0.25">
      <c r="A368" s="54">
        <v>366</v>
      </c>
      <c r="B368" s="21" t="s">
        <v>12</v>
      </c>
      <c r="C368" s="8" t="s">
        <v>176</v>
      </c>
    </row>
    <row r="369" spans="1:3" customFormat="1" ht="22.5" customHeight="1" x14ac:dyDescent="0.25">
      <c r="A369" s="54">
        <v>367</v>
      </c>
      <c r="B369" s="21" t="s">
        <v>87</v>
      </c>
      <c r="C369" s="8" t="s">
        <v>177</v>
      </c>
    </row>
    <row r="370" spans="1:3" customFormat="1" ht="22.5" customHeight="1" x14ac:dyDescent="0.25">
      <c r="A370" s="54">
        <v>368</v>
      </c>
      <c r="B370" s="21" t="s">
        <v>4</v>
      </c>
      <c r="C370" s="8" t="s">
        <v>177</v>
      </c>
    </row>
    <row r="371" spans="1:3" customFormat="1" ht="22.5" customHeight="1" x14ac:dyDescent="0.25">
      <c r="A371" s="54">
        <v>369</v>
      </c>
      <c r="B371" s="21" t="s">
        <v>117</v>
      </c>
      <c r="C371" s="8" t="s">
        <v>177</v>
      </c>
    </row>
    <row r="372" spans="1:3" customFormat="1" ht="22.5" customHeight="1" x14ac:dyDescent="0.25">
      <c r="A372" s="54">
        <v>370</v>
      </c>
      <c r="B372" s="21" t="s">
        <v>182</v>
      </c>
      <c r="C372" s="8" t="s">
        <v>183</v>
      </c>
    </row>
    <row r="373" spans="1:3" customFormat="1" ht="22.5" customHeight="1" x14ac:dyDescent="0.25">
      <c r="A373" s="54">
        <v>371</v>
      </c>
      <c r="B373" s="21" t="s">
        <v>87</v>
      </c>
      <c r="C373" s="8" t="s">
        <v>184</v>
      </c>
    </row>
    <row r="374" spans="1:3" customFormat="1" ht="22.5" customHeight="1" x14ac:dyDescent="0.25">
      <c r="A374" s="54">
        <v>372</v>
      </c>
      <c r="B374" s="21" t="s">
        <v>185</v>
      </c>
      <c r="C374" s="8" t="s">
        <v>186</v>
      </c>
    </row>
    <row r="375" spans="1:3" customFormat="1" ht="22.5" customHeight="1" x14ac:dyDescent="0.25">
      <c r="A375" s="54">
        <v>373</v>
      </c>
      <c r="B375" s="21" t="s">
        <v>6</v>
      </c>
      <c r="C375" s="8" t="s">
        <v>187</v>
      </c>
    </row>
    <row r="376" spans="1:3" customFormat="1" ht="22.5" customHeight="1" x14ac:dyDescent="0.25">
      <c r="A376" s="54">
        <v>374</v>
      </c>
      <c r="B376" s="21" t="s">
        <v>189</v>
      </c>
      <c r="C376" s="8" t="s">
        <v>190</v>
      </c>
    </row>
    <row r="377" spans="1:3" customFormat="1" ht="22.5" customHeight="1" x14ac:dyDescent="0.25">
      <c r="A377" s="54">
        <v>375</v>
      </c>
      <c r="B377" s="21" t="s">
        <v>191</v>
      </c>
      <c r="C377" s="8" t="s">
        <v>192</v>
      </c>
    </row>
    <row r="378" spans="1:3" customFormat="1" ht="22.5" customHeight="1" x14ac:dyDescent="0.25">
      <c r="A378" s="54">
        <v>376</v>
      </c>
      <c r="B378" s="21" t="s">
        <v>4</v>
      </c>
      <c r="C378" s="8" t="s">
        <v>193</v>
      </c>
    </row>
    <row r="379" spans="1:3" s="72" customFormat="1" ht="22.5" customHeight="1" x14ac:dyDescent="0.25">
      <c r="A379" s="54">
        <v>377</v>
      </c>
      <c r="B379" s="21" t="s">
        <v>242</v>
      </c>
      <c r="C379" s="8" t="s">
        <v>243</v>
      </c>
    </row>
    <row r="380" spans="1:3" customFormat="1" ht="22.5" customHeight="1" x14ac:dyDescent="0.25">
      <c r="A380" s="54">
        <v>378</v>
      </c>
      <c r="B380" s="21" t="s">
        <v>194</v>
      </c>
      <c r="C380" s="8" t="s">
        <v>195</v>
      </c>
    </row>
    <row r="381" spans="1:3" customFormat="1" ht="22.5" customHeight="1" x14ac:dyDescent="0.25">
      <c r="A381" s="54">
        <v>379</v>
      </c>
      <c r="B381" s="21" t="s">
        <v>66</v>
      </c>
      <c r="C381" s="8" t="s">
        <v>67</v>
      </c>
    </row>
    <row r="382" spans="1:3" customFormat="1" ht="22.5" customHeight="1" x14ac:dyDescent="0.25">
      <c r="A382" s="54">
        <v>380</v>
      </c>
      <c r="B382" s="21" t="s">
        <v>196</v>
      </c>
      <c r="C382" s="8" t="s">
        <v>197</v>
      </c>
    </row>
    <row r="383" spans="1:3" customFormat="1" ht="22.5" customHeight="1" x14ac:dyDescent="0.25">
      <c r="A383" s="54">
        <v>381</v>
      </c>
      <c r="B383" s="21" t="s">
        <v>87</v>
      </c>
      <c r="C383" s="8" t="s">
        <v>187</v>
      </c>
    </row>
    <row r="384" spans="1:3" customFormat="1" ht="22.5" customHeight="1" x14ac:dyDescent="0.25">
      <c r="A384" s="54">
        <v>382</v>
      </c>
      <c r="B384" s="21" t="s">
        <v>4</v>
      </c>
      <c r="C384" s="8" t="s">
        <v>198</v>
      </c>
    </row>
    <row r="385" spans="1:3" customFormat="1" ht="22.5" customHeight="1" x14ac:dyDescent="0.25">
      <c r="A385" s="54">
        <v>383</v>
      </c>
      <c r="B385" s="21" t="s">
        <v>8</v>
      </c>
      <c r="C385" s="8" t="s">
        <v>137</v>
      </c>
    </row>
    <row r="386" spans="1:3" customFormat="1" ht="22.5" customHeight="1" x14ac:dyDescent="0.25">
      <c r="A386" s="54">
        <v>384</v>
      </c>
      <c r="B386" s="21" t="s">
        <v>28</v>
      </c>
      <c r="C386" s="8" t="s">
        <v>199</v>
      </c>
    </row>
    <row r="387" spans="1:3" customFormat="1" ht="22.5" customHeight="1" x14ac:dyDescent="0.25">
      <c r="A387" s="54">
        <v>385</v>
      </c>
      <c r="B387" s="21" t="s">
        <v>200</v>
      </c>
      <c r="C387" s="8" t="s">
        <v>201</v>
      </c>
    </row>
    <row r="388" spans="1:3" customFormat="1" ht="22.5" customHeight="1" x14ac:dyDescent="0.25">
      <c r="A388" s="54">
        <v>386</v>
      </c>
      <c r="B388" s="21" t="s">
        <v>202</v>
      </c>
      <c r="C388" s="8" t="s">
        <v>203</v>
      </c>
    </row>
    <row r="389" spans="1:3" customFormat="1" ht="22.5" customHeight="1" x14ac:dyDescent="0.25">
      <c r="A389" s="54">
        <v>387</v>
      </c>
      <c r="B389" s="21" t="s">
        <v>35</v>
      </c>
      <c r="C389" s="8" t="s">
        <v>204</v>
      </c>
    </row>
    <row r="390" spans="1:3" customFormat="1" ht="22.5" customHeight="1" x14ac:dyDescent="0.25">
      <c r="A390" s="54">
        <v>388</v>
      </c>
      <c r="B390" s="21" t="s">
        <v>35</v>
      </c>
      <c r="C390" s="8" t="s">
        <v>205</v>
      </c>
    </row>
    <row r="391" spans="1:3" customFormat="1" ht="22.5" customHeight="1" x14ac:dyDescent="0.25">
      <c r="A391" s="54">
        <v>389</v>
      </c>
      <c r="B391" s="21" t="s">
        <v>24</v>
      </c>
      <c r="C391" s="8" t="s">
        <v>520</v>
      </c>
    </row>
    <row r="392" spans="1:3" customFormat="1" ht="22.5" customHeight="1" x14ac:dyDescent="0.25">
      <c r="A392" s="54">
        <v>390</v>
      </c>
      <c r="B392" s="21" t="s">
        <v>24</v>
      </c>
      <c r="C392" s="8" t="s">
        <v>513</v>
      </c>
    </row>
    <row r="393" spans="1:3" customFormat="1" ht="22.5" customHeight="1" x14ac:dyDescent="0.25">
      <c r="A393" s="54">
        <v>391</v>
      </c>
      <c r="B393" s="21" t="s">
        <v>28</v>
      </c>
      <c r="C393" s="8" t="s">
        <v>206</v>
      </c>
    </row>
    <row r="394" spans="1:3" s="72" customFormat="1" ht="22.5" customHeight="1" x14ac:dyDescent="0.25">
      <c r="A394" s="54">
        <v>392</v>
      </c>
      <c r="B394" s="77" t="s">
        <v>516</v>
      </c>
      <c r="C394" s="78" t="s">
        <v>517</v>
      </c>
    </row>
    <row r="395" spans="1:3" customFormat="1" ht="22.5" customHeight="1" x14ac:dyDescent="0.25">
      <c r="A395" s="54">
        <v>393</v>
      </c>
      <c r="B395" s="21" t="s">
        <v>49</v>
      </c>
      <c r="C395" s="8" t="s">
        <v>207</v>
      </c>
    </row>
    <row r="396" spans="1:3" customFormat="1" ht="22.5" customHeight="1" x14ac:dyDescent="0.25">
      <c r="A396" s="54">
        <v>394</v>
      </c>
      <c r="B396" s="21" t="s">
        <v>210</v>
      </c>
      <c r="C396" s="8" t="s">
        <v>95</v>
      </c>
    </row>
    <row r="397" spans="1:3" customFormat="1" ht="22.5" customHeight="1" x14ac:dyDescent="0.25">
      <c r="A397" s="54">
        <v>395</v>
      </c>
      <c r="B397" s="21" t="s">
        <v>211</v>
      </c>
      <c r="C397" s="8" t="s">
        <v>212</v>
      </c>
    </row>
    <row r="398" spans="1:3" customFormat="1" ht="22.5" customHeight="1" x14ac:dyDescent="0.25">
      <c r="A398" s="54">
        <v>396</v>
      </c>
      <c r="B398" s="21" t="s">
        <v>10</v>
      </c>
      <c r="C398" s="8" t="s">
        <v>146</v>
      </c>
    </row>
    <row r="399" spans="1:3" customFormat="1" ht="22.5" customHeight="1" x14ac:dyDescent="0.25">
      <c r="A399" s="54">
        <v>397</v>
      </c>
      <c r="B399" s="21" t="s">
        <v>345</v>
      </c>
      <c r="C399" s="8" t="s">
        <v>346</v>
      </c>
    </row>
    <row r="400" spans="1:3" customFormat="1" ht="22.5" customHeight="1" x14ac:dyDescent="0.25">
      <c r="A400" s="54">
        <v>398</v>
      </c>
      <c r="B400" s="21" t="s">
        <v>541</v>
      </c>
      <c r="C400" s="8" t="s">
        <v>542</v>
      </c>
    </row>
    <row r="401" spans="1:3" customFormat="1" ht="22.5" customHeight="1" x14ac:dyDescent="0.25">
      <c r="A401" s="54">
        <v>399</v>
      </c>
      <c r="B401" s="21" t="s">
        <v>74</v>
      </c>
      <c r="C401" s="8" t="s">
        <v>385</v>
      </c>
    </row>
    <row r="402" spans="1:3" customFormat="1" ht="22.5" customHeight="1" x14ac:dyDescent="0.25">
      <c r="A402" s="54">
        <v>400</v>
      </c>
      <c r="B402" s="21" t="s">
        <v>37</v>
      </c>
      <c r="C402" s="8" t="s">
        <v>100</v>
      </c>
    </row>
    <row r="403" spans="1:3" customFormat="1" ht="22.5" customHeight="1" x14ac:dyDescent="0.25">
      <c r="A403" s="54">
        <v>401</v>
      </c>
      <c r="B403" s="21" t="s">
        <v>4</v>
      </c>
      <c r="C403" s="8" t="s">
        <v>325</v>
      </c>
    </row>
    <row r="404" spans="1:3" customFormat="1" ht="22.5" customHeight="1" x14ac:dyDescent="0.25">
      <c r="A404" s="54">
        <v>402</v>
      </c>
      <c r="B404" s="21" t="s">
        <v>4</v>
      </c>
      <c r="C404" s="8" t="s">
        <v>543</v>
      </c>
    </row>
    <row r="405" spans="1:3" customFormat="1" ht="22.5" customHeight="1" x14ac:dyDescent="0.25">
      <c r="A405" s="54">
        <v>403</v>
      </c>
      <c r="B405" s="21"/>
      <c r="C405" s="8"/>
    </row>
    <row r="406" spans="1:3" customFormat="1" ht="22.5" customHeight="1" x14ac:dyDescent="0.25">
      <c r="A406" s="54">
        <v>404</v>
      </c>
      <c r="B406" s="21"/>
      <c r="C406" s="8"/>
    </row>
    <row r="407" spans="1:3" s="47" customFormat="1" ht="22.5" customHeight="1" x14ac:dyDescent="0.25">
      <c r="A407" s="71">
        <v>405</v>
      </c>
      <c r="B407" s="77"/>
      <c r="C407" s="78"/>
    </row>
    <row r="408" spans="1:3" s="47" customFormat="1" ht="22.5" customHeight="1" x14ac:dyDescent="0.25">
      <c r="A408" s="71">
        <v>406</v>
      </c>
      <c r="B408" s="77"/>
      <c r="C408" s="78"/>
    </row>
    <row r="409" spans="1:3" s="43" customFormat="1" ht="22.5" customHeight="1" x14ac:dyDescent="0.25">
      <c r="A409" s="54">
        <v>407</v>
      </c>
      <c r="B409" s="21" t="s">
        <v>10</v>
      </c>
      <c r="C409" s="8" t="s">
        <v>388</v>
      </c>
    </row>
    <row r="410" spans="1:3" customFormat="1" ht="22.5" customHeight="1" x14ac:dyDescent="0.25">
      <c r="A410" s="54">
        <v>408</v>
      </c>
      <c r="B410" s="21" t="s">
        <v>319</v>
      </c>
      <c r="C410" s="8" t="s">
        <v>388</v>
      </c>
    </row>
    <row r="411" spans="1:3" customFormat="1" ht="22.5" customHeight="1" x14ac:dyDescent="0.25">
      <c r="A411" s="54">
        <v>409</v>
      </c>
      <c r="B411" s="21" t="s">
        <v>389</v>
      </c>
      <c r="C411" s="8" t="s">
        <v>388</v>
      </c>
    </row>
    <row r="412" spans="1:3" customFormat="1" ht="22.5" customHeight="1" x14ac:dyDescent="0.25">
      <c r="A412" s="54">
        <v>410</v>
      </c>
      <c r="B412" s="21" t="s">
        <v>35</v>
      </c>
      <c r="C412" s="8" t="s">
        <v>388</v>
      </c>
    </row>
    <row r="413" spans="1:3" customFormat="1" ht="22.5" customHeight="1" x14ac:dyDescent="0.25">
      <c r="A413" s="54">
        <v>411</v>
      </c>
      <c r="B413" s="21" t="s">
        <v>16</v>
      </c>
      <c r="C413" s="8" t="s">
        <v>388</v>
      </c>
    </row>
    <row r="414" spans="1:3" customFormat="1" ht="22.5" customHeight="1" x14ac:dyDescent="0.25">
      <c r="A414" s="54">
        <v>412</v>
      </c>
      <c r="B414" s="21" t="s">
        <v>109</v>
      </c>
      <c r="C414" s="8" t="s">
        <v>390</v>
      </c>
    </row>
    <row r="415" spans="1:3" customFormat="1" ht="22.5" customHeight="1" x14ac:dyDescent="0.25">
      <c r="A415" s="54">
        <v>413</v>
      </c>
      <c r="B415" s="21" t="s">
        <v>391</v>
      </c>
      <c r="C415" s="8" t="s">
        <v>170</v>
      </c>
    </row>
    <row r="416" spans="1:3" customFormat="1" ht="22.5" customHeight="1" x14ac:dyDescent="0.25">
      <c r="A416" s="54">
        <v>414</v>
      </c>
      <c r="B416" s="21" t="s">
        <v>391</v>
      </c>
      <c r="C416" s="8" t="s">
        <v>170</v>
      </c>
    </row>
    <row r="417" spans="1:3" customFormat="1" ht="22.5" customHeight="1" x14ac:dyDescent="0.25">
      <c r="A417" s="54">
        <v>415</v>
      </c>
      <c r="B417" s="21" t="s">
        <v>391</v>
      </c>
      <c r="C417" s="8" t="s">
        <v>170</v>
      </c>
    </row>
    <row r="418" spans="1:3" customFormat="1" ht="22.5" customHeight="1" x14ac:dyDescent="0.25">
      <c r="A418" s="54">
        <v>416</v>
      </c>
      <c r="B418" s="21" t="s">
        <v>117</v>
      </c>
      <c r="C418" s="8" t="s">
        <v>170</v>
      </c>
    </row>
    <row r="419" spans="1:3" customFormat="1" ht="22.5" customHeight="1" x14ac:dyDescent="0.25">
      <c r="A419" s="54">
        <v>417</v>
      </c>
      <c r="B419" s="21" t="s">
        <v>12</v>
      </c>
      <c r="C419" s="8" t="s">
        <v>392</v>
      </c>
    </row>
    <row r="420" spans="1:3" customFormat="1" ht="22.5" customHeight="1" x14ac:dyDescent="0.25">
      <c r="A420" s="54">
        <v>418</v>
      </c>
      <c r="B420" s="21" t="s">
        <v>2</v>
      </c>
      <c r="C420" s="8" t="s">
        <v>392</v>
      </c>
    </row>
    <row r="421" spans="1:3" customFormat="1" ht="22.5" customHeight="1" x14ac:dyDescent="0.25">
      <c r="A421" s="54">
        <v>419</v>
      </c>
      <c r="B421" s="21" t="s">
        <v>8</v>
      </c>
      <c r="C421" s="8" t="s">
        <v>393</v>
      </c>
    </row>
    <row r="422" spans="1:3" customFormat="1" ht="22.5" customHeight="1" x14ac:dyDescent="0.25">
      <c r="A422" s="54">
        <v>420</v>
      </c>
      <c r="B422" s="21" t="s">
        <v>14</v>
      </c>
      <c r="C422" s="8" t="s">
        <v>393</v>
      </c>
    </row>
    <row r="423" spans="1:3" customFormat="1" ht="22.5" customHeight="1" x14ac:dyDescent="0.25">
      <c r="A423" s="54">
        <v>421</v>
      </c>
      <c r="B423" s="21"/>
      <c r="C423" s="8"/>
    </row>
    <row r="424" spans="1:3" customFormat="1" ht="22.5" customHeight="1" x14ac:dyDescent="0.25">
      <c r="A424" s="54">
        <v>422</v>
      </c>
      <c r="B424" s="21" t="s">
        <v>16</v>
      </c>
      <c r="C424" s="8" t="s">
        <v>63</v>
      </c>
    </row>
    <row r="425" spans="1:3" customFormat="1" ht="22.5" customHeight="1" x14ac:dyDescent="0.25">
      <c r="A425" s="54">
        <v>423</v>
      </c>
      <c r="B425" s="21" t="s">
        <v>28</v>
      </c>
      <c r="C425" s="8" t="s">
        <v>101</v>
      </c>
    </row>
    <row r="426" spans="1:3" customFormat="1" ht="22.5" customHeight="1" x14ac:dyDescent="0.25">
      <c r="A426" s="54">
        <v>424</v>
      </c>
      <c r="B426" s="21" t="s">
        <v>10</v>
      </c>
      <c r="C426" s="8" t="s">
        <v>394</v>
      </c>
    </row>
    <row r="427" spans="1:3" customFormat="1" ht="22.5" customHeight="1" x14ac:dyDescent="0.25">
      <c r="A427" s="54">
        <v>425</v>
      </c>
      <c r="B427" s="21" t="s">
        <v>49</v>
      </c>
      <c r="C427" s="8" t="s">
        <v>395</v>
      </c>
    </row>
    <row r="428" spans="1:3" customFormat="1" ht="22.5" customHeight="1" x14ac:dyDescent="0.25">
      <c r="A428" s="54">
        <v>426</v>
      </c>
      <c r="B428" s="21" t="s">
        <v>28</v>
      </c>
      <c r="C428" s="8" t="s">
        <v>396</v>
      </c>
    </row>
    <row r="429" spans="1:3" customFormat="1" ht="22.5" customHeight="1" x14ac:dyDescent="0.25">
      <c r="A429" s="54">
        <v>427</v>
      </c>
      <c r="B429" s="21" t="s">
        <v>397</v>
      </c>
      <c r="C429" s="8" t="s">
        <v>398</v>
      </c>
    </row>
    <row r="430" spans="1:3" customFormat="1" ht="22.5" customHeight="1" x14ac:dyDescent="0.25">
      <c r="A430" s="54">
        <v>428</v>
      </c>
      <c r="B430" s="21" t="s">
        <v>16</v>
      </c>
      <c r="C430" s="8" t="s">
        <v>399</v>
      </c>
    </row>
    <row r="431" spans="1:3" customFormat="1" ht="22.5" customHeight="1" x14ac:dyDescent="0.25">
      <c r="A431" s="54">
        <v>429</v>
      </c>
      <c r="B431" s="21" t="s">
        <v>400</v>
      </c>
      <c r="C431" s="8" t="s">
        <v>401</v>
      </c>
    </row>
    <row r="432" spans="1:3" customFormat="1" ht="22.5" customHeight="1" x14ac:dyDescent="0.25">
      <c r="A432" s="54">
        <v>430</v>
      </c>
      <c r="B432" s="21" t="s">
        <v>102</v>
      </c>
      <c r="C432" s="8" t="s">
        <v>402</v>
      </c>
    </row>
    <row r="433" spans="1:3" customFormat="1" ht="22.5" customHeight="1" x14ac:dyDescent="0.25">
      <c r="A433" s="54">
        <v>431</v>
      </c>
      <c r="B433" s="21" t="s">
        <v>410</v>
      </c>
      <c r="C433" s="8" t="s">
        <v>86</v>
      </c>
    </row>
    <row r="434" spans="1:3" customFormat="1" ht="22.5" customHeight="1" x14ac:dyDescent="0.25">
      <c r="A434" s="54">
        <v>432</v>
      </c>
      <c r="B434" s="21" t="s">
        <v>24</v>
      </c>
      <c r="C434" s="8" t="s">
        <v>197</v>
      </c>
    </row>
    <row r="435" spans="1:3" customFormat="1" ht="22.5" customHeight="1" x14ac:dyDescent="0.25">
      <c r="A435" s="54">
        <v>433</v>
      </c>
      <c r="B435" s="21" t="s">
        <v>411</v>
      </c>
      <c r="C435" s="8" t="s">
        <v>412</v>
      </c>
    </row>
    <row r="436" spans="1:3" customFormat="1" ht="22.5" customHeight="1" x14ac:dyDescent="0.25">
      <c r="A436" s="54">
        <v>434</v>
      </c>
      <c r="B436" s="21" t="s">
        <v>122</v>
      </c>
      <c r="C436" s="8" t="s">
        <v>146</v>
      </c>
    </row>
    <row r="437" spans="1:3" customFormat="1" ht="22.5" customHeight="1" x14ac:dyDescent="0.25">
      <c r="A437" s="54">
        <v>435</v>
      </c>
      <c r="B437" s="21" t="s">
        <v>43</v>
      </c>
      <c r="C437" s="8" t="s">
        <v>417</v>
      </c>
    </row>
    <row r="438" spans="1:3" customFormat="1" ht="22.5" customHeight="1" x14ac:dyDescent="0.25">
      <c r="A438" s="54">
        <v>436</v>
      </c>
      <c r="B438" s="21"/>
      <c r="C438" s="8"/>
    </row>
    <row r="439" spans="1:3" customFormat="1" ht="22.5" customHeight="1" x14ac:dyDescent="0.25">
      <c r="A439" s="54">
        <v>437</v>
      </c>
      <c r="B439" s="21" t="s">
        <v>419</v>
      </c>
      <c r="C439" s="8" t="s">
        <v>5</v>
      </c>
    </row>
    <row r="440" spans="1:3" customFormat="1" ht="22.5" customHeight="1" x14ac:dyDescent="0.25">
      <c r="A440" s="54">
        <v>438</v>
      </c>
      <c r="B440" s="21" t="s">
        <v>70</v>
      </c>
      <c r="C440" s="8" t="s">
        <v>420</v>
      </c>
    </row>
    <row r="441" spans="1:3" customFormat="1" ht="22.5" customHeight="1" x14ac:dyDescent="0.25">
      <c r="A441" s="54">
        <v>439</v>
      </c>
      <c r="B441" s="21" t="s">
        <v>35</v>
      </c>
      <c r="C441" s="8" t="s">
        <v>89</v>
      </c>
    </row>
    <row r="442" spans="1:3" customFormat="1" ht="22.5" customHeight="1" x14ac:dyDescent="0.25">
      <c r="A442" s="54">
        <v>440</v>
      </c>
      <c r="B442" s="21" t="s">
        <v>21</v>
      </c>
      <c r="C442" s="8" t="s">
        <v>421</v>
      </c>
    </row>
    <row r="443" spans="1:3" customFormat="1" ht="22.5" customHeight="1" x14ac:dyDescent="0.25">
      <c r="A443" s="54">
        <v>441</v>
      </c>
      <c r="B443" s="21"/>
      <c r="C443" s="8"/>
    </row>
    <row r="444" spans="1:3" s="72" customFormat="1" ht="22.5" customHeight="1" x14ac:dyDescent="0.25">
      <c r="A444" s="54">
        <v>442</v>
      </c>
      <c r="B444" s="21" t="s">
        <v>14</v>
      </c>
      <c r="C444" s="8" t="s">
        <v>422</v>
      </c>
    </row>
    <row r="445" spans="1:3" s="72" customFormat="1" ht="22.5" customHeight="1" x14ac:dyDescent="0.25">
      <c r="A445" s="54">
        <v>443</v>
      </c>
      <c r="B445" s="21" t="s">
        <v>26</v>
      </c>
      <c r="C445" s="8" t="s">
        <v>423</v>
      </c>
    </row>
    <row r="446" spans="1:3" s="72" customFormat="1" ht="22.5" customHeight="1" x14ac:dyDescent="0.25">
      <c r="A446" s="58">
        <v>444</v>
      </c>
      <c r="B446" s="59" t="s">
        <v>424</v>
      </c>
      <c r="C446" s="60" t="s">
        <v>425</v>
      </c>
    </row>
    <row r="447" spans="1:3" s="43" customFormat="1" ht="22.5" customHeight="1" x14ac:dyDescent="0.25">
      <c r="A447" s="54">
        <v>445</v>
      </c>
      <c r="B447" s="21"/>
      <c r="C447" s="8"/>
    </row>
    <row r="448" spans="1:3" s="72" customFormat="1" ht="22.5" customHeight="1" x14ac:dyDescent="0.25">
      <c r="A448" s="54">
        <v>446</v>
      </c>
      <c r="B448" s="21" t="s">
        <v>2</v>
      </c>
      <c r="C448" s="8" t="s">
        <v>426</v>
      </c>
    </row>
    <row r="449" spans="1:3" s="72" customFormat="1" ht="22.5" customHeight="1" x14ac:dyDescent="0.25">
      <c r="A449" s="54">
        <v>447</v>
      </c>
      <c r="B449" s="21" t="s">
        <v>336</v>
      </c>
      <c r="C449" s="8" t="s">
        <v>427</v>
      </c>
    </row>
    <row r="450" spans="1:3" s="72" customFormat="1" ht="22.5" customHeight="1" x14ac:dyDescent="0.25">
      <c r="A450" s="54">
        <v>448</v>
      </c>
      <c r="B450" s="21" t="s">
        <v>14</v>
      </c>
      <c r="C450" s="8" t="s">
        <v>428</v>
      </c>
    </row>
    <row r="451" spans="1:3" s="72" customFormat="1" ht="22.5" customHeight="1" x14ac:dyDescent="0.25">
      <c r="A451" s="54">
        <v>449</v>
      </c>
      <c r="B451" s="21" t="s">
        <v>2</v>
      </c>
      <c r="C451" s="8" t="s">
        <v>420</v>
      </c>
    </row>
    <row r="452" spans="1:3" s="72" customFormat="1" ht="22.5" customHeight="1" x14ac:dyDescent="0.25">
      <c r="A452" s="54">
        <v>450</v>
      </c>
      <c r="B452" s="21" t="s">
        <v>8</v>
      </c>
      <c r="C452" s="8" t="s">
        <v>429</v>
      </c>
    </row>
    <row r="453" spans="1:3" s="72" customFormat="1" ht="22.5" customHeight="1" x14ac:dyDescent="0.25">
      <c r="A453" s="54">
        <v>451</v>
      </c>
      <c r="B453" s="21" t="s">
        <v>430</v>
      </c>
      <c r="C453" s="8" t="s">
        <v>118</v>
      </c>
    </row>
    <row r="454" spans="1:3" s="72" customFormat="1" ht="22.5" customHeight="1" x14ac:dyDescent="0.25">
      <c r="A454" s="54">
        <v>452</v>
      </c>
      <c r="B454" s="21" t="s">
        <v>37</v>
      </c>
      <c r="C454" s="8" t="s">
        <v>431</v>
      </c>
    </row>
    <row r="455" spans="1:3" s="72" customFormat="1" ht="22.5" customHeight="1" x14ac:dyDescent="0.25">
      <c r="A455" s="54">
        <v>453</v>
      </c>
      <c r="B455" s="21" t="s">
        <v>102</v>
      </c>
      <c r="C455" s="8" t="s">
        <v>40</v>
      </c>
    </row>
    <row r="456" spans="1:3" s="72" customFormat="1" ht="22.5" customHeight="1" x14ac:dyDescent="0.25">
      <c r="A456" s="54">
        <v>454</v>
      </c>
      <c r="B456" s="21" t="s">
        <v>35</v>
      </c>
      <c r="C456" s="8" t="s">
        <v>432</v>
      </c>
    </row>
    <row r="457" spans="1:3" s="72" customFormat="1" ht="22.5" customHeight="1" x14ac:dyDescent="0.25">
      <c r="A457" s="54">
        <v>455</v>
      </c>
      <c r="B457" s="21" t="s">
        <v>14</v>
      </c>
      <c r="C457" s="8" t="s">
        <v>433</v>
      </c>
    </row>
    <row r="458" spans="1:3" s="72" customFormat="1" ht="22.5" customHeight="1" x14ac:dyDescent="0.25">
      <c r="A458" s="54">
        <v>456</v>
      </c>
      <c r="B458" s="21" t="s">
        <v>2</v>
      </c>
      <c r="C458" s="8" t="s">
        <v>434</v>
      </c>
    </row>
    <row r="459" spans="1:3" s="72" customFormat="1" ht="22.5" customHeight="1" x14ac:dyDescent="0.25">
      <c r="A459" s="54">
        <v>457</v>
      </c>
      <c r="B459" s="21" t="s">
        <v>228</v>
      </c>
      <c r="C459" s="8" t="s">
        <v>65</v>
      </c>
    </row>
    <row r="460" spans="1:3" s="72" customFormat="1" ht="22.5" customHeight="1" x14ac:dyDescent="0.25">
      <c r="A460" s="54">
        <v>458</v>
      </c>
      <c r="B460" s="21" t="s">
        <v>103</v>
      </c>
      <c r="C460" s="8" t="s">
        <v>294</v>
      </c>
    </row>
    <row r="461" spans="1:3" s="72" customFormat="1" ht="22.5" customHeight="1" x14ac:dyDescent="0.25">
      <c r="A461" s="54">
        <v>459</v>
      </c>
      <c r="B461" s="21" t="s">
        <v>4</v>
      </c>
      <c r="C461" s="8" t="s">
        <v>89</v>
      </c>
    </row>
    <row r="462" spans="1:3" s="47" customFormat="1" ht="22.5" customHeight="1" x14ac:dyDescent="0.25">
      <c r="A462" s="71">
        <v>460</v>
      </c>
      <c r="B462" s="77" t="s">
        <v>196</v>
      </c>
      <c r="C462" s="78" t="s">
        <v>435</v>
      </c>
    </row>
    <row r="463" spans="1:3" s="47" customFormat="1" ht="22.5" customHeight="1" x14ac:dyDescent="0.25">
      <c r="A463" s="71">
        <v>461</v>
      </c>
      <c r="B463" s="77" t="s">
        <v>314</v>
      </c>
      <c r="C463" s="78" t="s">
        <v>65</v>
      </c>
    </row>
    <row r="464" spans="1:3" s="43" customFormat="1" ht="22.5" customHeight="1" x14ac:dyDescent="0.25">
      <c r="A464" s="54">
        <v>462</v>
      </c>
      <c r="B464" s="21" t="s">
        <v>436</v>
      </c>
      <c r="C464" s="8" t="s">
        <v>9</v>
      </c>
    </row>
    <row r="465" spans="1:3" s="47" customFormat="1" ht="22.5" customHeight="1" x14ac:dyDescent="0.25">
      <c r="A465" s="71">
        <v>463</v>
      </c>
      <c r="B465" s="77" t="s">
        <v>8</v>
      </c>
      <c r="C465" s="78" t="s">
        <v>437</v>
      </c>
    </row>
    <row r="466" spans="1:3" s="43" customFormat="1" ht="22.5" customHeight="1" x14ac:dyDescent="0.25">
      <c r="A466" s="54">
        <v>464</v>
      </c>
      <c r="B466" s="21" t="s">
        <v>4</v>
      </c>
      <c r="C466" s="8" t="s">
        <v>438</v>
      </c>
    </row>
    <row r="467" spans="1:3" s="72" customFormat="1" ht="22.5" customHeight="1" x14ac:dyDescent="0.25">
      <c r="A467" s="54">
        <v>465</v>
      </c>
      <c r="B467" s="21" t="s">
        <v>439</v>
      </c>
      <c r="C467" s="8" t="s">
        <v>169</v>
      </c>
    </row>
    <row r="468" spans="1:3" s="72" customFormat="1" ht="22.5" customHeight="1" x14ac:dyDescent="0.25">
      <c r="A468" s="54">
        <v>466</v>
      </c>
      <c r="B468" s="21" t="s">
        <v>16</v>
      </c>
      <c r="C468" s="8" t="s">
        <v>440</v>
      </c>
    </row>
    <row r="469" spans="1:3" s="72" customFormat="1" ht="22.5" customHeight="1" x14ac:dyDescent="0.25">
      <c r="A469" s="54">
        <v>467</v>
      </c>
      <c r="B469" s="21" t="s">
        <v>441</v>
      </c>
      <c r="C469" s="8" t="s">
        <v>442</v>
      </c>
    </row>
    <row r="470" spans="1:3" s="47" customFormat="1" ht="22.5" customHeight="1" x14ac:dyDescent="0.25">
      <c r="A470" s="71">
        <v>468</v>
      </c>
      <c r="B470" s="77" t="s">
        <v>288</v>
      </c>
      <c r="C470" s="78" t="s">
        <v>533</v>
      </c>
    </row>
    <row r="471" spans="1:3" s="43" customFormat="1" ht="22.5" customHeight="1" x14ac:dyDescent="0.25">
      <c r="A471" s="54">
        <v>469</v>
      </c>
      <c r="B471" s="21" t="s">
        <v>4</v>
      </c>
      <c r="C471" s="8" t="s">
        <v>444</v>
      </c>
    </row>
    <row r="472" spans="1:3" s="72" customFormat="1" ht="22.5" customHeight="1" x14ac:dyDescent="0.25">
      <c r="A472" s="54">
        <v>470</v>
      </c>
      <c r="B472" s="21" t="s">
        <v>37</v>
      </c>
      <c r="C472" s="8" t="s">
        <v>444</v>
      </c>
    </row>
    <row r="473" spans="1:3" s="72" customFormat="1" ht="22.5" customHeight="1" x14ac:dyDescent="0.25">
      <c r="A473" s="54">
        <v>471</v>
      </c>
      <c r="B473" s="21" t="s">
        <v>14</v>
      </c>
      <c r="C473" s="8" t="s">
        <v>445</v>
      </c>
    </row>
    <row r="474" spans="1:3" customFormat="1" ht="22.5" customHeight="1" x14ac:dyDescent="0.25">
      <c r="A474" s="54">
        <v>472</v>
      </c>
      <c r="B474" s="21" t="s">
        <v>8</v>
      </c>
      <c r="C474" s="8" t="s">
        <v>207</v>
      </c>
    </row>
    <row r="475" spans="1:3" customFormat="1" ht="22.5" customHeight="1" x14ac:dyDescent="0.25">
      <c r="A475" s="54">
        <v>473</v>
      </c>
      <c r="B475" s="21" t="s">
        <v>166</v>
      </c>
      <c r="C475" s="8" t="s">
        <v>322</v>
      </c>
    </row>
    <row r="476" spans="1:3" customFormat="1" ht="22.5" customHeight="1" x14ac:dyDescent="0.25">
      <c r="A476" s="54">
        <v>474</v>
      </c>
      <c r="B476" s="21" t="s">
        <v>16</v>
      </c>
      <c r="C476" s="8" t="s">
        <v>23</v>
      </c>
    </row>
    <row r="477" spans="1:3" customFormat="1" ht="22.5" customHeight="1" x14ac:dyDescent="0.25">
      <c r="A477" s="54">
        <v>475</v>
      </c>
      <c r="B477" s="21" t="s">
        <v>2</v>
      </c>
      <c r="C477" s="8" t="s">
        <v>23</v>
      </c>
    </row>
    <row r="478" spans="1:3" customFormat="1" ht="22.5" customHeight="1" x14ac:dyDescent="0.25">
      <c r="A478" s="54">
        <v>476</v>
      </c>
      <c r="B478" s="21" t="s">
        <v>21</v>
      </c>
      <c r="C478" s="8" t="s">
        <v>446</v>
      </c>
    </row>
    <row r="479" spans="1:3" customFormat="1" ht="22.5" customHeight="1" x14ac:dyDescent="0.25">
      <c r="A479" s="54">
        <v>477</v>
      </c>
      <c r="B479" s="21" t="s">
        <v>447</v>
      </c>
      <c r="C479" s="8" t="s">
        <v>147</v>
      </c>
    </row>
    <row r="480" spans="1:3" customFormat="1" ht="22.5" customHeight="1" x14ac:dyDescent="0.25">
      <c r="A480" s="54">
        <v>478</v>
      </c>
      <c r="B480" s="21" t="s">
        <v>28</v>
      </c>
      <c r="C480" s="8" t="s">
        <v>448</v>
      </c>
    </row>
    <row r="481" spans="1:3" customFormat="1" ht="22.5" customHeight="1" x14ac:dyDescent="0.25">
      <c r="A481" s="54">
        <v>479</v>
      </c>
      <c r="B481" s="21" t="s">
        <v>449</v>
      </c>
      <c r="C481" s="8" t="s">
        <v>450</v>
      </c>
    </row>
    <row r="482" spans="1:3" customFormat="1" ht="22.5" customHeight="1" x14ac:dyDescent="0.25">
      <c r="A482" s="54">
        <v>480</v>
      </c>
      <c r="B482" s="21" t="s">
        <v>122</v>
      </c>
      <c r="C482" s="8" t="s">
        <v>276</v>
      </c>
    </row>
    <row r="483" spans="1:3" customFormat="1" ht="22.5" customHeight="1" x14ac:dyDescent="0.25">
      <c r="A483" s="54">
        <v>481</v>
      </c>
      <c r="B483" s="21" t="s">
        <v>26</v>
      </c>
      <c r="C483" s="8" t="s">
        <v>451</v>
      </c>
    </row>
    <row r="484" spans="1:3" s="72" customFormat="1" ht="22.5" customHeight="1" x14ac:dyDescent="0.25">
      <c r="A484" s="54">
        <v>482</v>
      </c>
      <c r="B484" s="21" t="s">
        <v>39</v>
      </c>
      <c r="C484" s="8" t="s">
        <v>23</v>
      </c>
    </row>
    <row r="485" spans="1:3" s="72" customFormat="1" ht="22.5" customHeight="1" x14ac:dyDescent="0.25">
      <c r="A485" s="54">
        <v>483</v>
      </c>
      <c r="B485" s="21" t="s">
        <v>452</v>
      </c>
      <c r="C485" s="8" t="s">
        <v>159</v>
      </c>
    </row>
    <row r="486" spans="1:3" s="72" customFormat="1" ht="22.5" customHeight="1" x14ac:dyDescent="0.25">
      <c r="A486" s="54">
        <v>484</v>
      </c>
      <c r="B486" s="21" t="s">
        <v>16</v>
      </c>
      <c r="C486" s="8" t="s">
        <v>453</v>
      </c>
    </row>
    <row r="487" spans="1:3" s="72" customFormat="1" ht="22.5" customHeight="1" x14ac:dyDescent="0.25">
      <c r="A487" s="54">
        <v>485</v>
      </c>
      <c r="B487" s="21" t="s">
        <v>2</v>
      </c>
      <c r="C487" s="8" t="s">
        <v>454</v>
      </c>
    </row>
    <row r="488" spans="1:3" s="72" customFormat="1" ht="22.5" customHeight="1" x14ac:dyDescent="0.25">
      <c r="A488" s="54">
        <v>486</v>
      </c>
      <c r="B488" s="21" t="s">
        <v>455</v>
      </c>
      <c r="C488" s="8" t="s">
        <v>72</v>
      </c>
    </row>
    <row r="489" spans="1:3" s="72" customFormat="1" ht="22.5" customHeight="1" x14ac:dyDescent="0.25">
      <c r="A489" s="54">
        <v>487</v>
      </c>
      <c r="B489" s="21" t="s">
        <v>456</v>
      </c>
      <c r="C489" s="8" t="s">
        <v>443</v>
      </c>
    </row>
    <row r="490" spans="1:3" s="72" customFormat="1" ht="22.5" customHeight="1" x14ac:dyDescent="0.25">
      <c r="A490" s="54">
        <v>488</v>
      </c>
      <c r="B490" s="21" t="s">
        <v>2</v>
      </c>
      <c r="C490" s="8" t="s">
        <v>457</v>
      </c>
    </row>
    <row r="491" spans="1:3" s="72" customFormat="1" ht="22.5" customHeight="1" x14ac:dyDescent="0.25">
      <c r="A491" s="54">
        <v>489</v>
      </c>
      <c r="B491" s="21" t="s">
        <v>458</v>
      </c>
      <c r="C491" s="8" t="s">
        <v>459</v>
      </c>
    </row>
    <row r="492" spans="1:3" s="72" customFormat="1" ht="22.5" customHeight="1" x14ac:dyDescent="0.25">
      <c r="A492" s="54">
        <v>490</v>
      </c>
      <c r="B492" s="21" t="s">
        <v>24</v>
      </c>
      <c r="C492" s="8" t="s">
        <v>460</v>
      </c>
    </row>
    <row r="493" spans="1:3" s="72" customFormat="1" ht="22.5" customHeight="1" x14ac:dyDescent="0.25">
      <c r="A493" s="54">
        <v>491</v>
      </c>
      <c r="B493" s="21" t="s">
        <v>4</v>
      </c>
      <c r="C493" s="8" t="s">
        <v>461</v>
      </c>
    </row>
    <row r="494" spans="1:3" s="72" customFormat="1" ht="22.5" customHeight="1" x14ac:dyDescent="0.25">
      <c r="A494" s="54">
        <v>492</v>
      </c>
      <c r="B494" s="21" t="s">
        <v>462</v>
      </c>
      <c r="C494" s="8" t="s">
        <v>463</v>
      </c>
    </row>
    <row r="495" spans="1:3" s="72" customFormat="1" ht="22.5" customHeight="1" x14ac:dyDescent="0.25">
      <c r="A495" s="54">
        <v>493</v>
      </c>
      <c r="B495" s="21" t="s">
        <v>464</v>
      </c>
      <c r="C495" s="8" t="s">
        <v>465</v>
      </c>
    </row>
    <row r="496" spans="1:3" s="72" customFormat="1" ht="22.5" customHeight="1" x14ac:dyDescent="0.25">
      <c r="A496" s="54">
        <v>494</v>
      </c>
      <c r="B496" s="21" t="s">
        <v>380</v>
      </c>
      <c r="C496" s="8" t="s">
        <v>466</v>
      </c>
    </row>
    <row r="497" spans="1:3" s="72" customFormat="1" ht="22.5" customHeight="1" x14ac:dyDescent="0.25">
      <c r="A497" s="54">
        <v>495</v>
      </c>
      <c r="B497" s="21"/>
      <c r="C497" s="8"/>
    </row>
    <row r="498" spans="1:3" s="72" customFormat="1" ht="22.5" customHeight="1" x14ac:dyDescent="0.25">
      <c r="A498" s="54">
        <v>496</v>
      </c>
      <c r="B498" s="21" t="s">
        <v>467</v>
      </c>
      <c r="C498" s="8" t="s">
        <v>468</v>
      </c>
    </row>
    <row r="499" spans="1:3" s="72" customFormat="1" ht="22.5" customHeight="1" x14ac:dyDescent="0.25">
      <c r="A499" s="54">
        <v>497</v>
      </c>
      <c r="B499" s="21" t="s">
        <v>469</v>
      </c>
      <c r="C499" s="8" t="s">
        <v>175</v>
      </c>
    </row>
    <row r="500" spans="1:3" s="72" customFormat="1" ht="22.5" customHeight="1" x14ac:dyDescent="0.25">
      <c r="A500" s="54">
        <v>498</v>
      </c>
      <c r="B500" s="21" t="s">
        <v>469</v>
      </c>
      <c r="C500" s="8" t="s">
        <v>175</v>
      </c>
    </row>
    <row r="501" spans="1:3" s="72" customFormat="1" ht="22.5" customHeight="1" x14ac:dyDescent="0.25">
      <c r="A501" s="54">
        <v>499</v>
      </c>
      <c r="B501" s="21"/>
      <c r="C501" s="8"/>
    </row>
    <row r="502" spans="1:3" s="72" customFormat="1" ht="22.5" customHeight="1" x14ac:dyDescent="0.25">
      <c r="A502" s="54">
        <v>500</v>
      </c>
      <c r="B502" s="21" t="s">
        <v>4</v>
      </c>
      <c r="C502" s="8" t="s">
        <v>470</v>
      </c>
    </row>
    <row r="503" spans="1:3" s="72" customFormat="1" ht="22.5" customHeight="1" x14ac:dyDescent="0.25">
      <c r="A503" s="54">
        <v>501</v>
      </c>
      <c r="B503" s="21"/>
      <c r="C503" s="8"/>
    </row>
    <row r="504" spans="1:3" s="72" customFormat="1" ht="22.5" customHeight="1" x14ac:dyDescent="0.25">
      <c r="A504" s="54">
        <v>502</v>
      </c>
      <c r="B504" s="21" t="s">
        <v>8</v>
      </c>
      <c r="C504" s="8" t="s">
        <v>471</v>
      </c>
    </row>
    <row r="505" spans="1:3" s="72" customFormat="1" ht="22.5" customHeight="1" x14ac:dyDescent="0.25">
      <c r="A505" s="54">
        <v>503</v>
      </c>
      <c r="B505" s="21" t="s">
        <v>21</v>
      </c>
      <c r="C505" s="8" t="s">
        <v>472</v>
      </c>
    </row>
    <row r="506" spans="1:3" s="72" customFormat="1" ht="22.5" customHeight="1" x14ac:dyDescent="0.25">
      <c r="A506" s="54">
        <v>504</v>
      </c>
      <c r="B506" s="21" t="s">
        <v>21</v>
      </c>
      <c r="C506" s="8" t="s">
        <v>473</v>
      </c>
    </row>
    <row r="507" spans="1:3" s="72" customFormat="1" ht="22.5" customHeight="1" x14ac:dyDescent="0.25">
      <c r="A507" s="54">
        <v>505</v>
      </c>
      <c r="B507" s="21" t="s">
        <v>4</v>
      </c>
      <c r="C507" s="8" t="s">
        <v>192</v>
      </c>
    </row>
    <row r="508" spans="1:3" s="72" customFormat="1" ht="22.5" customHeight="1" x14ac:dyDescent="0.25">
      <c r="A508" s="54">
        <v>506</v>
      </c>
      <c r="B508" s="21" t="s">
        <v>474</v>
      </c>
      <c r="C508" s="8" t="s">
        <v>475</v>
      </c>
    </row>
    <row r="509" spans="1:3" s="72" customFormat="1" ht="22.5" customHeight="1" x14ac:dyDescent="0.25">
      <c r="A509" s="54">
        <v>507</v>
      </c>
      <c r="B509" s="21" t="s">
        <v>4</v>
      </c>
      <c r="C509" s="8" t="s">
        <v>476</v>
      </c>
    </row>
    <row r="510" spans="1:3" s="72" customFormat="1" ht="22.5" customHeight="1" x14ac:dyDescent="0.25">
      <c r="A510" s="54">
        <v>508</v>
      </c>
      <c r="B510" s="21" t="s">
        <v>12</v>
      </c>
      <c r="C510" s="8" t="s">
        <v>477</v>
      </c>
    </row>
    <row r="511" spans="1:3" s="72" customFormat="1" ht="22.5" customHeight="1" x14ac:dyDescent="0.25">
      <c r="A511" s="54">
        <v>509</v>
      </c>
      <c r="B511" s="21" t="s">
        <v>8</v>
      </c>
      <c r="C511" s="8" t="s">
        <v>477</v>
      </c>
    </row>
    <row r="512" spans="1:3" s="72" customFormat="1" ht="22.5" customHeight="1" x14ac:dyDescent="0.25">
      <c r="A512" s="54">
        <v>510</v>
      </c>
      <c r="B512" s="21" t="s">
        <v>14</v>
      </c>
      <c r="C512" s="8" t="s">
        <v>478</v>
      </c>
    </row>
    <row r="513" spans="1:3" s="72" customFormat="1" ht="22.5" customHeight="1" x14ac:dyDescent="0.25">
      <c r="A513" s="54">
        <v>511</v>
      </c>
      <c r="B513" s="21" t="s">
        <v>358</v>
      </c>
      <c r="C513" s="8" t="s">
        <v>479</v>
      </c>
    </row>
    <row r="514" spans="1:3" s="72" customFormat="1" ht="22.5" customHeight="1" x14ac:dyDescent="0.25">
      <c r="A514" s="54">
        <v>512</v>
      </c>
      <c r="B514" s="21" t="s">
        <v>2</v>
      </c>
      <c r="C514" s="8" t="s">
        <v>480</v>
      </c>
    </row>
    <row r="515" spans="1:3" s="72" customFormat="1" ht="22.5" customHeight="1" x14ac:dyDescent="0.25">
      <c r="A515" s="54">
        <v>513</v>
      </c>
      <c r="B515" s="21" t="s">
        <v>26</v>
      </c>
      <c r="C515" s="8" t="s">
        <v>480</v>
      </c>
    </row>
    <row r="516" spans="1:3" s="72" customFormat="1" ht="22.5" customHeight="1" x14ac:dyDescent="0.25">
      <c r="A516" s="54">
        <v>514</v>
      </c>
      <c r="B516" s="21" t="s">
        <v>43</v>
      </c>
      <c r="C516" s="8" t="s">
        <v>481</v>
      </c>
    </row>
    <row r="517" spans="1:3" s="72" customFormat="1" ht="22.5" customHeight="1" x14ac:dyDescent="0.25">
      <c r="A517" s="54">
        <v>515</v>
      </c>
      <c r="B517" s="21" t="s">
        <v>166</v>
      </c>
      <c r="C517" s="8" t="s">
        <v>418</v>
      </c>
    </row>
    <row r="518" spans="1:3" s="72" customFormat="1" ht="22.5" customHeight="1" x14ac:dyDescent="0.25">
      <c r="A518" s="54">
        <v>516</v>
      </c>
      <c r="B518" s="21" t="s">
        <v>314</v>
      </c>
      <c r="C518" s="8" t="s">
        <v>133</v>
      </c>
    </row>
    <row r="519" spans="1:3" s="72" customFormat="1" ht="22.5" customHeight="1" x14ac:dyDescent="0.25">
      <c r="A519" s="54">
        <v>517</v>
      </c>
      <c r="B519" s="21" t="s">
        <v>308</v>
      </c>
      <c r="C519" s="8" t="s">
        <v>141</v>
      </c>
    </row>
    <row r="520" spans="1:3" s="72" customFormat="1" ht="22.5" customHeight="1" x14ac:dyDescent="0.25">
      <c r="A520" s="54">
        <v>518</v>
      </c>
      <c r="B520" s="21" t="s">
        <v>103</v>
      </c>
      <c r="C520" s="8" t="s">
        <v>482</v>
      </c>
    </row>
    <row r="521" spans="1:3" s="72" customFormat="1" ht="22.5" customHeight="1" x14ac:dyDescent="0.25">
      <c r="A521" s="54">
        <v>519</v>
      </c>
      <c r="B521" s="21" t="s">
        <v>16</v>
      </c>
      <c r="C521" s="8" t="s">
        <v>483</v>
      </c>
    </row>
    <row r="522" spans="1:3" customFormat="1" ht="22.5" customHeight="1" x14ac:dyDescent="0.25">
      <c r="A522" s="54">
        <v>520</v>
      </c>
      <c r="B522" s="21" t="s">
        <v>424</v>
      </c>
      <c r="C522" s="8" t="s">
        <v>484</v>
      </c>
    </row>
    <row r="523" spans="1:3" customFormat="1" ht="22.5" customHeight="1" x14ac:dyDescent="0.25">
      <c r="A523" s="54">
        <v>521</v>
      </c>
      <c r="B523" s="21" t="s">
        <v>28</v>
      </c>
      <c r="C523" s="8" t="s">
        <v>485</v>
      </c>
    </row>
    <row r="524" spans="1:3" s="72" customFormat="1" ht="22.5" customHeight="1" x14ac:dyDescent="0.25">
      <c r="A524" s="54">
        <v>522</v>
      </c>
      <c r="B524" s="21" t="s">
        <v>486</v>
      </c>
      <c r="C524" s="8" t="s">
        <v>487</v>
      </c>
    </row>
    <row r="525" spans="1:3" s="72" customFormat="1" ht="22.5" customHeight="1" x14ac:dyDescent="0.25">
      <c r="A525" s="54">
        <v>523</v>
      </c>
      <c r="B525" s="21" t="s">
        <v>26</v>
      </c>
      <c r="C525" s="8" t="s">
        <v>488</v>
      </c>
    </row>
    <row r="526" spans="1:3" s="72" customFormat="1" ht="22.5" customHeight="1" x14ac:dyDescent="0.25">
      <c r="A526" s="54">
        <v>524</v>
      </c>
      <c r="B526" s="21" t="s">
        <v>16</v>
      </c>
      <c r="C526" s="8" t="s">
        <v>489</v>
      </c>
    </row>
    <row r="527" spans="1:3" s="72" customFormat="1" ht="22.5" customHeight="1" x14ac:dyDescent="0.25">
      <c r="A527" s="54">
        <v>525</v>
      </c>
      <c r="B527" s="21" t="s">
        <v>16</v>
      </c>
      <c r="C527" s="8" t="s">
        <v>489</v>
      </c>
    </row>
    <row r="528" spans="1:3" s="72" customFormat="1" ht="22.5" customHeight="1" x14ac:dyDescent="0.25">
      <c r="A528" s="54">
        <v>526</v>
      </c>
      <c r="B528" s="21" t="s">
        <v>109</v>
      </c>
      <c r="C528" s="8" t="s">
        <v>490</v>
      </c>
    </row>
    <row r="529" spans="1:3" s="72" customFormat="1" ht="22.5" customHeight="1" x14ac:dyDescent="0.25">
      <c r="A529" s="54">
        <v>527</v>
      </c>
      <c r="B529" s="21" t="s">
        <v>24</v>
      </c>
      <c r="C529" s="8" t="s">
        <v>491</v>
      </c>
    </row>
    <row r="530" spans="1:3" s="72" customFormat="1" ht="22.5" customHeight="1" x14ac:dyDescent="0.25">
      <c r="A530" s="54">
        <v>528</v>
      </c>
      <c r="B530" s="21" t="s">
        <v>493</v>
      </c>
      <c r="C530" s="8" t="s">
        <v>494</v>
      </c>
    </row>
    <row r="531" spans="1:3" s="72" customFormat="1" ht="22.5" customHeight="1" x14ac:dyDescent="0.25">
      <c r="A531" s="54">
        <v>529</v>
      </c>
      <c r="B531" s="21" t="s">
        <v>495</v>
      </c>
      <c r="C531" s="8" t="s">
        <v>496</v>
      </c>
    </row>
    <row r="532" spans="1:3" s="72" customFormat="1" ht="22.5" customHeight="1" x14ac:dyDescent="0.25">
      <c r="A532" s="58">
        <v>530</v>
      </c>
      <c r="B532" s="59" t="s">
        <v>408</v>
      </c>
      <c r="C532" s="60" t="s">
        <v>141</v>
      </c>
    </row>
    <row r="533" spans="1:3" s="72" customFormat="1" ht="22.5" customHeight="1" x14ac:dyDescent="0.25">
      <c r="A533" s="54">
        <v>531</v>
      </c>
      <c r="B533" s="21" t="s">
        <v>499</v>
      </c>
      <c r="C533" s="8" t="s">
        <v>500</v>
      </c>
    </row>
    <row r="534" spans="1:3" s="72" customFormat="1" ht="22.5" customHeight="1" x14ac:dyDescent="0.25">
      <c r="A534" s="54">
        <v>532</v>
      </c>
      <c r="B534" s="21" t="s">
        <v>24</v>
      </c>
      <c r="C534" s="8" t="s">
        <v>501</v>
      </c>
    </row>
    <row r="535" spans="1:3" s="72" customFormat="1" ht="22.5" customHeight="1" x14ac:dyDescent="0.25">
      <c r="A535" s="54">
        <v>533</v>
      </c>
      <c r="B535" s="21"/>
      <c r="C535" s="8"/>
    </row>
    <row r="536" spans="1:3" s="72" customFormat="1" ht="22.5" customHeight="1" x14ac:dyDescent="0.25">
      <c r="A536" s="54">
        <v>534</v>
      </c>
      <c r="B536" s="21" t="s">
        <v>502</v>
      </c>
      <c r="C536" s="8" t="s">
        <v>348</v>
      </c>
    </row>
    <row r="537" spans="1:3" s="72" customFormat="1" ht="22.5" customHeight="1" x14ac:dyDescent="0.25">
      <c r="A537" s="54">
        <v>535</v>
      </c>
      <c r="B537" s="21"/>
      <c r="C537" s="8"/>
    </row>
    <row r="538" spans="1:3" s="72" customFormat="1" ht="22.5" customHeight="1" x14ac:dyDescent="0.25">
      <c r="A538" s="54">
        <v>536</v>
      </c>
      <c r="B538" s="21" t="s">
        <v>182</v>
      </c>
      <c r="C538" s="8" t="s">
        <v>503</v>
      </c>
    </row>
    <row r="539" spans="1:3" s="72" customFormat="1" ht="22.5" customHeight="1" x14ac:dyDescent="0.25">
      <c r="A539" s="54">
        <v>537</v>
      </c>
      <c r="B539" s="21" t="s">
        <v>24</v>
      </c>
      <c r="C539" s="8" t="s">
        <v>504</v>
      </c>
    </row>
    <row r="540" spans="1:3" s="72" customFormat="1" ht="22.5" customHeight="1" x14ac:dyDescent="0.25">
      <c r="A540" s="54">
        <v>538</v>
      </c>
      <c r="B540" s="21" t="s">
        <v>194</v>
      </c>
      <c r="C540" s="8" t="s">
        <v>78</v>
      </c>
    </row>
    <row r="541" spans="1:3" s="72" customFormat="1" ht="22.5" customHeight="1" x14ac:dyDescent="0.25">
      <c r="A541" s="54">
        <v>539</v>
      </c>
      <c r="B541" s="21" t="s">
        <v>506</v>
      </c>
      <c r="C541" s="8" t="s">
        <v>283</v>
      </c>
    </row>
    <row r="542" spans="1:3" s="72" customFormat="1" ht="22.5" customHeight="1" x14ac:dyDescent="0.25">
      <c r="A542" s="82">
        <v>540</v>
      </c>
      <c r="B542" s="83" t="s">
        <v>507</v>
      </c>
      <c r="C542" s="84" t="s">
        <v>245</v>
      </c>
    </row>
    <row r="543" spans="1:3" ht="22.5" customHeight="1" x14ac:dyDescent="0.25">
      <c r="A543" s="82">
        <v>541</v>
      </c>
      <c r="B543" s="83" t="s">
        <v>507</v>
      </c>
      <c r="C543" s="84" t="s">
        <v>245</v>
      </c>
    </row>
    <row r="544" spans="1:3" ht="22.5" customHeight="1" x14ac:dyDescent="0.25">
      <c r="A544" s="54">
        <v>542</v>
      </c>
      <c r="B544" s="21" t="s">
        <v>462</v>
      </c>
      <c r="C544" s="8" t="s">
        <v>257</v>
      </c>
    </row>
    <row r="545" spans="1:3" s="72" customFormat="1" ht="22.5" customHeight="1" x14ac:dyDescent="0.25">
      <c r="A545" s="54">
        <v>543</v>
      </c>
      <c r="B545" s="21" t="s">
        <v>499</v>
      </c>
      <c r="C545" s="8" t="s">
        <v>508</v>
      </c>
    </row>
    <row r="546" spans="1:3" s="72" customFormat="1" ht="22.5" customHeight="1" x14ac:dyDescent="0.25">
      <c r="A546" s="58">
        <v>544</v>
      </c>
      <c r="B546" s="59" t="s">
        <v>12</v>
      </c>
      <c r="C546" s="60" t="s">
        <v>509</v>
      </c>
    </row>
    <row r="547" spans="1:3" s="72" customFormat="1" ht="22.5" customHeight="1" x14ac:dyDescent="0.25">
      <c r="A547" s="54">
        <v>545</v>
      </c>
      <c r="B547" s="21" t="s">
        <v>296</v>
      </c>
      <c r="C547" s="8" t="s">
        <v>505</v>
      </c>
    </row>
    <row r="548" spans="1:3" s="72" customFormat="1" ht="22.5" customHeight="1" x14ac:dyDescent="0.25">
      <c r="A548" s="54">
        <v>546</v>
      </c>
      <c r="B548" s="21" t="s">
        <v>449</v>
      </c>
      <c r="C548" s="8" t="s">
        <v>402</v>
      </c>
    </row>
    <row r="549" spans="1:3" s="72" customFormat="1" ht="22.5" customHeight="1" x14ac:dyDescent="0.25">
      <c r="A549" s="54">
        <v>547</v>
      </c>
      <c r="B549" s="21" t="s">
        <v>12</v>
      </c>
      <c r="C549" s="8" t="s">
        <v>227</v>
      </c>
    </row>
    <row r="550" spans="1:3" s="72" customFormat="1" ht="22.5" customHeight="1" x14ac:dyDescent="0.25">
      <c r="A550" s="54">
        <v>548</v>
      </c>
      <c r="B550" s="21" t="s">
        <v>26</v>
      </c>
      <c r="C550" s="8" t="s">
        <v>514</v>
      </c>
    </row>
    <row r="551" spans="1:3" s="72" customFormat="1" ht="22.5" customHeight="1" x14ac:dyDescent="0.25">
      <c r="A551" s="54">
        <v>549</v>
      </c>
      <c r="B551" s="21" t="s">
        <v>106</v>
      </c>
      <c r="C551" s="8" t="s">
        <v>340</v>
      </c>
    </row>
    <row r="552" spans="1:3" s="72" customFormat="1" ht="22.5" customHeight="1" x14ac:dyDescent="0.25">
      <c r="A552" s="54">
        <v>550</v>
      </c>
      <c r="B552" s="21" t="s">
        <v>515</v>
      </c>
      <c r="C552" s="8" t="s">
        <v>237</v>
      </c>
    </row>
    <row r="553" spans="1:3" s="72" customFormat="1" ht="22.5" customHeight="1" x14ac:dyDescent="0.25">
      <c r="A553" s="71">
        <v>551</v>
      </c>
      <c r="B553" s="77" t="s">
        <v>516</v>
      </c>
      <c r="C553" s="78" t="s">
        <v>517</v>
      </c>
    </row>
    <row r="554" spans="1:3" s="47" customFormat="1" ht="22.5" customHeight="1" x14ac:dyDescent="0.25">
      <c r="A554" s="54">
        <v>552</v>
      </c>
      <c r="B554" s="21" t="s">
        <v>518</v>
      </c>
      <c r="C554" s="8" t="s">
        <v>519</v>
      </c>
    </row>
    <row r="555" spans="1:3" s="72" customFormat="1" ht="22.5" customHeight="1" x14ac:dyDescent="0.25">
      <c r="A555" s="54">
        <v>553</v>
      </c>
      <c r="B555" s="21" t="s">
        <v>521</v>
      </c>
      <c r="C555" s="8" t="s">
        <v>522</v>
      </c>
    </row>
    <row r="556" spans="1:3" s="72" customFormat="1" ht="22.5" customHeight="1" x14ac:dyDescent="0.25">
      <c r="A556" s="54">
        <v>554</v>
      </c>
      <c r="B556" s="21" t="s">
        <v>74</v>
      </c>
      <c r="C556" s="8" t="s">
        <v>525</v>
      </c>
    </row>
    <row r="557" spans="1:3" s="72" customFormat="1" ht="22.5" customHeight="1" x14ac:dyDescent="0.25">
      <c r="A557" s="54">
        <v>555</v>
      </c>
      <c r="B557" s="21" t="s">
        <v>24</v>
      </c>
      <c r="C557" s="8" t="s">
        <v>97</v>
      </c>
    </row>
    <row r="558" spans="1:3" s="72" customFormat="1" ht="22.5" customHeight="1" x14ac:dyDescent="0.25">
      <c r="A558" s="54">
        <v>556</v>
      </c>
      <c r="B558" s="21" t="s">
        <v>526</v>
      </c>
      <c r="C558" s="8" t="s">
        <v>65</v>
      </c>
    </row>
    <row r="559" spans="1:3" s="72" customFormat="1" ht="22.5" customHeight="1" x14ac:dyDescent="0.25">
      <c r="A559" s="54">
        <v>557</v>
      </c>
      <c r="B559" s="21" t="s">
        <v>24</v>
      </c>
      <c r="C559" s="8" t="s">
        <v>396</v>
      </c>
    </row>
    <row r="560" spans="1:3" s="72" customFormat="1" ht="22.5" customHeight="1" x14ac:dyDescent="0.25">
      <c r="A560" s="54">
        <v>558</v>
      </c>
      <c r="B560" s="21" t="s">
        <v>122</v>
      </c>
      <c r="C560" s="8" t="s">
        <v>527</v>
      </c>
    </row>
    <row r="561" spans="1:3" s="72" customFormat="1" ht="22.5" customHeight="1" x14ac:dyDescent="0.25">
      <c r="A561" s="54">
        <v>559</v>
      </c>
      <c r="B561" s="21" t="s">
        <v>8</v>
      </c>
      <c r="C561" s="8" t="s">
        <v>528</v>
      </c>
    </row>
    <row r="562" spans="1:3" s="72" customFormat="1" ht="22.5" customHeight="1" x14ac:dyDescent="0.25">
      <c r="A562" s="54">
        <v>560</v>
      </c>
      <c r="B562" s="21" t="s">
        <v>523</v>
      </c>
      <c r="C562" s="8" t="s">
        <v>524</v>
      </c>
    </row>
    <row r="563" spans="1:3" s="72" customFormat="1" ht="22.5" customHeight="1" x14ac:dyDescent="0.25">
      <c r="A563" s="54">
        <v>561</v>
      </c>
      <c r="B563" s="21"/>
      <c r="C563" s="8"/>
    </row>
    <row r="564" spans="1:3" s="72" customFormat="1" ht="22.5" customHeight="1" x14ac:dyDescent="0.25">
      <c r="A564" s="54">
        <v>562</v>
      </c>
      <c r="B564" s="21"/>
      <c r="C564" s="8"/>
    </row>
    <row r="565" spans="1:3" s="72" customFormat="1" ht="22.5" customHeight="1" x14ac:dyDescent="0.25">
      <c r="A565" s="54">
        <v>563</v>
      </c>
      <c r="B565" s="21"/>
      <c r="C565" s="8"/>
    </row>
    <row r="566" spans="1:3" s="72" customFormat="1" ht="22.5" customHeight="1" x14ac:dyDescent="0.25">
      <c r="A566" s="54">
        <v>564</v>
      </c>
      <c r="B566" s="21"/>
      <c r="C566" s="8"/>
    </row>
    <row r="567" spans="1:3" s="72" customFormat="1" ht="22.5" customHeight="1" x14ac:dyDescent="0.25">
      <c r="A567" s="54">
        <v>565</v>
      </c>
      <c r="B567" s="21"/>
      <c r="C567" s="8"/>
    </row>
    <row r="568" spans="1:3" s="72" customFormat="1" ht="22.5" customHeight="1" x14ac:dyDescent="0.25">
      <c r="A568" s="54">
        <v>566</v>
      </c>
      <c r="B568" s="21"/>
      <c r="C568" s="8"/>
    </row>
    <row r="569" spans="1:3" s="72" customFormat="1" ht="22.5" customHeight="1" x14ac:dyDescent="0.25">
      <c r="A569" s="54">
        <v>567</v>
      </c>
      <c r="B569" s="21"/>
      <c r="C569" s="8"/>
    </row>
    <row r="570" spans="1:3" s="72" customFormat="1" ht="22.5" customHeight="1" x14ac:dyDescent="0.25">
      <c r="A570" s="54">
        <v>568</v>
      </c>
      <c r="B570" s="21"/>
      <c r="C570" s="8"/>
    </row>
    <row r="571" spans="1:3" s="72" customFormat="1" ht="22.5" customHeight="1" x14ac:dyDescent="0.25">
      <c r="A571" s="54">
        <v>569</v>
      </c>
      <c r="B571" s="21"/>
      <c r="C571" s="8"/>
    </row>
    <row r="572" spans="1:3" s="72" customFormat="1" ht="22.5" customHeight="1" x14ac:dyDescent="0.25">
      <c r="A572" s="54">
        <v>570</v>
      </c>
      <c r="B572" s="21"/>
      <c r="C572" s="8"/>
    </row>
    <row r="573" spans="1:3" s="72" customFormat="1" ht="22.5" customHeight="1" x14ac:dyDescent="0.25">
      <c r="A573" s="54">
        <v>571</v>
      </c>
      <c r="B573" s="21"/>
      <c r="C573" s="8"/>
    </row>
    <row r="574" spans="1:3" s="72" customFormat="1" ht="22.5" customHeight="1" x14ac:dyDescent="0.25">
      <c r="A574" s="54">
        <v>572</v>
      </c>
      <c r="B574" s="21"/>
      <c r="C574" s="8"/>
    </row>
    <row r="575" spans="1:3" s="72" customFormat="1" ht="22.5" customHeight="1" x14ac:dyDescent="0.25">
      <c r="A575" s="54">
        <v>573</v>
      </c>
      <c r="B575" s="21"/>
      <c r="C575" s="8"/>
    </row>
    <row r="576" spans="1:3" s="72" customFormat="1" ht="22.5" customHeight="1" x14ac:dyDescent="0.25">
      <c r="A576" s="54">
        <v>574</v>
      </c>
      <c r="B576" s="21"/>
      <c r="C576" s="8"/>
    </row>
    <row r="577" spans="1:3" s="72" customFormat="1" ht="22.5" customHeight="1" x14ac:dyDescent="0.25">
      <c r="A577" s="54">
        <v>575</v>
      </c>
      <c r="B577" s="21"/>
      <c r="C577" s="8"/>
    </row>
    <row r="578" spans="1:3" s="72" customFormat="1" ht="22.5" customHeight="1" x14ac:dyDescent="0.25">
      <c r="A578" s="54">
        <v>576</v>
      </c>
      <c r="B578" s="21"/>
      <c r="C578" s="8"/>
    </row>
    <row r="579" spans="1:3" s="72" customFormat="1" ht="22.5" customHeight="1" x14ac:dyDescent="0.25">
      <c r="A579" s="54">
        <v>577</v>
      </c>
      <c r="B579" s="21"/>
      <c r="C579" s="8"/>
    </row>
    <row r="580" spans="1:3" s="72" customFormat="1" ht="22.5" customHeight="1" x14ac:dyDescent="0.25">
      <c r="A580" s="54">
        <v>578</v>
      </c>
      <c r="B580" s="21"/>
      <c r="C580" s="8"/>
    </row>
    <row r="581" spans="1:3" s="72" customFormat="1" ht="22.5" customHeight="1" x14ac:dyDescent="0.25">
      <c r="A581" s="54">
        <v>579</v>
      </c>
      <c r="B581" s="21"/>
      <c r="C581" s="8"/>
    </row>
    <row r="582" spans="1:3" s="72" customFormat="1" ht="22.5" customHeight="1" x14ac:dyDescent="0.25">
      <c r="A582" s="54">
        <v>580</v>
      </c>
      <c r="B582" s="21"/>
      <c r="C582" s="8"/>
    </row>
    <row r="583" spans="1:3" s="72" customFormat="1" ht="22.5" customHeight="1" x14ac:dyDescent="0.25">
      <c r="A583" s="54"/>
      <c r="B583" s="21"/>
      <c r="C583" s="8"/>
    </row>
    <row r="584" spans="1:3" s="72" customFormat="1" ht="22.5" customHeight="1" x14ac:dyDescent="0.25">
      <c r="A584" s="54"/>
      <c r="B584" s="21"/>
      <c r="C584" s="8"/>
    </row>
    <row r="585" spans="1:3" s="72" customFormat="1" ht="22.5" customHeight="1" x14ac:dyDescent="0.25">
      <c r="A585" s="54"/>
      <c r="B585" s="21"/>
      <c r="C585" s="8"/>
    </row>
    <row r="586" spans="1:3" s="72" customFormat="1" ht="22.5" customHeight="1" x14ac:dyDescent="0.25">
      <c r="A586" s="54"/>
      <c r="B586" s="21"/>
      <c r="C586" s="8"/>
    </row>
    <row r="587" spans="1:3" s="72" customFormat="1" ht="22.5" customHeight="1" x14ac:dyDescent="0.25">
      <c r="A587" s="54"/>
      <c r="B587" s="21"/>
      <c r="C587" s="8"/>
    </row>
    <row r="588" spans="1:3" s="72" customFormat="1" ht="22.5" customHeight="1" x14ac:dyDescent="0.25">
      <c r="A588" s="54"/>
      <c r="B588" s="21"/>
      <c r="C588" s="8"/>
    </row>
    <row r="589" spans="1:3" s="72" customFormat="1" ht="22.5" customHeight="1" x14ac:dyDescent="0.25">
      <c r="A589" s="54"/>
      <c r="B589" s="21"/>
      <c r="C589" s="8"/>
    </row>
    <row r="590" spans="1:3" s="72" customFormat="1" ht="22.5" customHeight="1" x14ac:dyDescent="0.25">
      <c r="A590" s="54"/>
      <c r="B590" s="21"/>
      <c r="C590" s="8"/>
    </row>
    <row r="591" spans="1:3" s="72" customFormat="1" ht="22.5" customHeight="1" x14ac:dyDescent="0.25">
      <c r="A591" s="54"/>
      <c r="B591" s="21"/>
      <c r="C591" s="8"/>
    </row>
    <row r="592" spans="1:3" s="72" customFormat="1" ht="22.5" customHeight="1" x14ac:dyDescent="0.25">
      <c r="A592" s="54"/>
      <c r="B592" s="21"/>
      <c r="C592" s="8"/>
    </row>
    <row r="593" spans="1:3" customFormat="1" ht="22.5" customHeight="1" x14ac:dyDescent="0.25">
      <c r="A593" s="54"/>
      <c r="B593" s="21"/>
      <c r="C593" s="8"/>
    </row>
    <row r="594" spans="1:3" customFormat="1" ht="22.5" customHeight="1" x14ac:dyDescent="0.25">
      <c r="A594" s="54"/>
      <c r="B594" s="21"/>
      <c r="C594" s="8"/>
    </row>
    <row r="595" spans="1:3" customFormat="1" ht="22.5" customHeight="1" x14ac:dyDescent="0.25">
      <c r="A595" s="54"/>
      <c r="B595" s="21"/>
      <c r="C595" s="8"/>
    </row>
    <row r="596" spans="1:3" customFormat="1" ht="22.5" customHeight="1" thickBot="1" x14ac:dyDescent="0.3">
      <c r="A596" s="55"/>
      <c r="B596" s="22"/>
      <c r="C596" s="10"/>
    </row>
    <row r="598" spans="1:3" ht="15.75" thickBot="1" x14ac:dyDescent="0.3"/>
    <row r="599" spans="1:3" ht="37.5" customHeight="1" thickBot="1" x14ac:dyDescent="0.3">
      <c r="C599" s="91" t="s">
        <v>221</v>
      </c>
    </row>
    <row r="600" spans="1:3" ht="37.5" customHeight="1" thickBot="1" x14ac:dyDescent="0.3">
      <c r="C600" s="91" t="s">
        <v>220</v>
      </c>
    </row>
    <row r="601" spans="1:3" ht="37.5" customHeight="1" thickBot="1" x14ac:dyDescent="0.3">
      <c r="C601" s="91" t="s">
        <v>222</v>
      </c>
    </row>
  </sheetData>
  <autoFilter ref="A3:C596">
    <sortState ref="A4:AD596">
      <sortCondition ref="A3:A596"/>
    </sortState>
  </autoFilter>
  <mergeCells count="1">
    <mergeCell ref="A1:C1"/>
  </mergeCells>
  <pageMargins left="0.70866141732283505" right="0.70866141732283505" top="0.74803149606299202" bottom="0.74803149606299202" header="0.31496062992126" footer="0.31496062992126"/>
  <pageSetup paperSize="9" scale="50" fitToHeight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"/>
  <sheetViews>
    <sheetView topLeftCell="A88" workbookViewId="0">
      <selection activeCell="A2" sqref="A2"/>
    </sheetView>
  </sheetViews>
  <sheetFormatPr defaultRowHeight="15" x14ac:dyDescent="0.25"/>
  <cols>
    <col min="1" max="1" width="9.140625" style="31"/>
    <col min="2" max="2" width="12.140625" bestFit="1" customWidth="1"/>
    <col min="3" max="3" width="11.85546875" bestFit="1" customWidth="1"/>
    <col min="4" max="4" width="21.140625" style="50" bestFit="1" customWidth="1"/>
    <col min="5" max="5" width="30.140625" bestFit="1" customWidth="1"/>
    <col min="6" max="6" width="16" bestFit="1" customWidth="1"/>
    <col min="7" max="7" width="10.140625" bestFit="1" customWidth="1"/>
    <col min="8" max="12" width="5.7109375" customWidth="1"/>
  </cols>
  <sheetData>
    <row r="1" spans="1:12" ht="15.75" x14ac:dyDescent="0.25">
      <c r="A1" s="94" t="s">
        <v>226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5.75" thickBot="1" x14ac:dyDescent="0.3"/>
    <row r="3" spans="1:12" s="2" customFormat="1" ht="31.5" customHeight="1" thickBot="1" x14ac:dyDescent="0.3">
      <c r="A3" s="18" t="s">
        <v>148</v>
      </c>
      <c r="B3" s="19" t="s">
        <v>213</v>
      </c>
      <c r="C3" s="24" t="s">
        <v>214</v>
      </c>
      <c r="D3" s="51" t="s">
        <v>371</v>
      </c>
      <c r="E3" s="15" t="s">
        <v>372</v>
      </c>
      <c r="F3" s="15" t="s">
        <v>373</v>
      </c>
      <c r="G3" s="24" t="s">
        <v>215</v>
      </c>
      <c r="H3" s="26" t="s">
        <v>216</v>
      </c>
      <c r="I3" s="25" t="s">
        <v>2</v>
      </c>
      <c r="J3" s="16" t="s">
        <v>217</v>
      </c>
      <c r="K3" s="16" t="s">
        <v>218</v>
      </c>
      <c r="L3" s="17" t="s">
        <v>122</v>
      </c>
    </row>
    <row r="4" spans="1:12" ht="16.5" customHeight="1" x14ac:dyDescent="0.25">
      <c r="A4" s="54">
        <v>1</v>
      </c>
      <c r="B4" s="20" t="str">
        <f t="shared" ref="B4:B35" si="0">IF(VLOOKUP($A4,master,2,0)="","",VLOOKUP(A4,master,2,0))</f>
        <v>Simon</v>
      </c>
      <c r="C4" s="48" t="str">
        <f t="shared" ref="C4:C35" si="1">IF(VLOOKUP($A4,master,3,0)="","",VLOOKUP(A4,master,3,0))</f>
        <v>Ellis</v>
      </c>
      <c r="D4" s="52" t="str">
        <f t="shared" ref="D4:D35" si="2">IF(VLOOKUP($A4,master,4,0)="","",VLOOKUP($A4,master,4,0))</f>
        <v/>
      </c>
      <c r="E4" s="49" t="str">
        <f>IF(VLOOKUP($A4,master,5,0)="","",VLOOKUP($A4,master,5,0))</f>
        <v/>
      </c>
      <c r="F4" s="35" t="str">
        <f t="shared" ref="F4:F35" si="3">IF(VLOOKUP(A4,master,6,0)="","",VLOOKUP(A4,master,6,0))</f>
        <v/>
      </c>
      <c r="G4" s="35" t="str">
        <f t="shared" ref="G4:G35" si="4">IF(VLOOKUP(A4,master,7,0)="","",VLOOKUP(A4,master,7,0))</f>
        <v/>
      </c>
      <c r="H4" s="12"/>
      <c r="I4" s="5"/>
      <c r="J4" s="4"/>
      <c r="K4" s="4"/>
      <c r="L4" s="7"/>
    </row>
    <row r="5" spans="1:12" ht="16.5" customHeight="1" x14ac:dyDescent="0.25">
      <c r="A5" s="54">
        <v>2</v>
      </c>
      <c r="B5" s="20" t="str">
        <f t="shared" si="0"/>
        <v>Steven</v>
      </c>
      <c r="C5" s="20" t="str">
        <f t="shared" si="1"/>
        <v>Raftery</v>
      </c>
      <c r="D5" s="53" t="str">
        <f t="shared" si="2"/>
        <v/>
      </c>
      <c r="E5" s="5" t="str">
        <f t="shared" ref="E5:E36" si="5">IF(VLOOKUP(A5,master,5,0)="","",VLOOKUP(A5,master,5,0))</f>
        <v/>
      </c>
      <c r="F5" s="5" t="str">
        <f t="shared" si="3"/>
        <v/>
      </c>
      <c r="G5" s="8" t="str">
        <f t="shared" si="4"/>
        <v/>
      </c>
      <c r="H5" s="13"/>
      <c r="I5" s="6"/>
      <c r="J5" s="3"/>
      <c r="K5" s="3"/>
      <c r="L5" s="8"/>
    </row>
    <row r="6" spans="1:12" ht="16.5" customHeight="1" x14ac:dyDescent="0.25">
      <c r="A6" s="54">
        <v>3</v>
      </c>
      <c r="B6" s="20" t="str">
        <f t="shared" si="0"/>
        <v>Stuart</v>
      </c>
      <c r="C6" s="20" t="str">
        <f t="shared" si="1"/>
        <v>Coburn</v>
      </c>
      <c r="D6" s="53" t="str">
        <f t="shared" si="2"/>
        <v/>
      </c>
      <c r="E6" s="5" t="str">
        <f t="shared" si="5"/>
        <v/>
      </c>
      <c r="F6" s="5" t="str">
        <f t="shared" si="3"/>
        <v/>
      </c>
      <c r="G6" s="8" t="str">
        <f t="shared" si="4"/>
        <v/>
      </c>
      <c r="H6" s="13"/>
      <c r="I6" s="6"/>
      <c r="J6" s="3"/>
      <c r="K6" s="3"/>
      <c r="L6" s="8"/>
    </row>
    <row r="7" spans="1:12" ht="16.5" customHeight="1" x14ac:dyDescent="0.25">
      <c r="A7" s="54">
        <v>4</v>
      </c>
      <c r="B7" s="20" t="str">
        <f t="shared" si="0"/>
        <v>Ian &amp; Lisa</v>
      </c>
      <c r="C7" s="20" t="str">
        <f t="shared" si="1"/>
        <v>Jones</v>
      </c>
      <c r="D7" s="53" t="str">
        <f t="shared" si="2"/>
        <v/>
      </c>
      <c r="E7" s="5" t="str">
        <f t="shared" si="5"/>
        <v/>
      </c>
      <c r="F7" s="5" t="str">
        <f t="shared" si="3"/>
        <v/>
      </c>
      <c r="G7" s="8" t="str">
        <f t="shared" si="4"/>
        <v/>
      </c>
      <c r="H7" s="13"/>
      <c r="I7" s="6"/>
      <c r="J7" s="3"/>
      <c r="K7" s="3"/>
      <c r="L7" s="8"/>
    </row>
    <row r="8" spans="1:12" ht="16.5" customHeight="1" x14ac:dyDescent="0.25">
      <c r="A8" s="54">
        <v>5</v>
      </c>
      <c r="B8" s="20" t="str">
        <f t="shared" si="0"/>
        <v>Grahame</v>
      </c>
      <c r="C8" s="20" t="str">
        <f t="shared" si="1"/>
        <v>Rowley</v>
      </c>
      <c r="D8" s="53" t="str">
        <f t="shared" si="2"/>
        <v/>
      </c>
      <c r="E8" s="5" t="str">
        <f t="shared" si="5"/>
        <v/>
      </c>
      <c r="F8" s="5" t="str">
        <f t="shared" si="3"/>
        <v/>
      </c>
      <c r="G8" s="8" t="str">
        <f t="shared" si="4"/>
        <v/>
      </c>
      <c r="H8" s="13"/>
      <c r="I8" s="6"/>
      <c r="J8" s="3"/>
      <c r="K8" s="3"/>
      <c r="L8" s="8"/>
    </row>
    <row r="9" spans="1:12" ht="16.5" customHeight="1" x14ac:dyDescent="0.25">
      <c r="A9" s="54">
        <v>6</v>
      </c>
      <c r="B9" s="20" t="str">
        <f t="shared" si="0"/>
        <v>Karen</v>
      </c>
      <c r="C9" s="20" t="str">
        <f t="shared" si="1"/>
        <v>Rowley</v>
      </c>
      <c r="D9" s="53" t="str">
        <f t="shared" si="2"/>
        <v/>
      </c>
      <c r="E9" s="5" t="str">
        <f t="shared" si="5"/>
        <v/>
      </c>
      <c r="F9" s="5" t="str">
        <f t="shared" si="3"/>
        <v/>
      </c>
      <c r="G9" s="8" t="str">
        <f t="shared" si="4"/>
        <v/>
      </c>
      <c r="H9" s="13"/>
      <c r="I9" s="6"/>
      <c r="J9" s="3"/>
      <c r="K9" s="3"/>
      <c r="L9" s="8"/>
    </row>
    <row r="10" spans="1:12" ht="16.5" customHeight="1" x14ac:dyDescent="0.25">
      <c r="A10" s="54">
        <v>7</v>
      </c>
      <c r="B10" s="20" t="str">
        <f t="shared" si="0"/>
        <v>Paul</v>
      </c>
      <c r="C10" s="20" t="str">
        <f t="shared" si="1"/>
        <v>Daine</v>
      </c>
      <c r="D10" s="53" t="str">
        <f t="shared" si="2"/>
        <v/>
      </c>
      <c r="E10" s="5" t="str">
        <f t="shared" si="5"/>
        <v/>
      </c>
      <c r="F10" s="5" t="str">
        <f t="shared" si="3"/>
        <v/>
      </c>
      <c r="G10" s="8" t="str">
        <f t="shared" si="4"/>
        <v/>
      </c>
      <c r="H10" s="13"/>
      <c r="I10" s="6"/>
      <c r="J10" s="3"/>
      <c r="K10" s="3"/>
      <c r="L10" s="8"/>
    </row>
    <row r="11" spans="1:12" ht="16.5" customHeight="1" x14ac:dyDescent="0.25">
      <c r="A11" s="54">
        <v>8</v>
      </c>
      <c r="B11" s="20" t="str">
        <f t="shared" si="0"/>
        <v>Paul</v>
      </c>
      <c r="C11" s="20" t="str">
        <f t="shared" si="1"/>
        <v>Daine</v>
      </c>
      <c r="D11" s="53" t="str">
        <f t="shared" si="2"/>
        <v/>
      </c>
      <c r="E11" s="5" t="str">
        <f t="shared" si="5"/>
        <v/>
      </c>
      <c r="F11" s="5" t="str">
        <f t="shared" si="3"/>
        <v/>
      </c>
      <c r="G11" s="8" t="str">
        <f t="shared" si="4"/>
        <v/>
      </c>
      <c r="H11" s="13"/>
      <c r="I11" s="6"/>
      <c r="J11" s="3"/>
      <c r="K11" s="3"/>
      <c r="L11" s="8"/>
    </row>
    <row r="12" spans="1:12" ht="16.5" customHeight="1" x14ac:dyDescent="0.25">
      <c r="A12" s="54">
        <v>9</v>
      </c>
      <c r="B12" s="20" t="str">
        <f t="shared" si="0"/>
        <v>Steven</v>
      </c>
      <c r="C12" s="20" t="str">
        <f t="shared" si="1"/>
        <v>Foster</v>
      </c>
      <c r="D12" s="53" t="str">
        <f t="shared" si="2"/>
        <v/>
      </c>
      <c r="E12" s="5" t="str">
        <f t="shared" si="5"/>
        <v/>
      </c>
      <c r="F12" s="5" t="str">
        <f t="shared" si="3"/>
        <v/>
      </c>
      <c r="G12" s="8" t="str">
        <f t="shared" si="4"/>
        <v/>
      </c>
      <c r="H12" s="13"/>
      <c r="I12" s="6"/>
      <c r="J12" s="3"/>
      <c r="K12" s="3"/>
      <c r="L12" s="8"/>
    </row>
    <row r="13" spans="1:12" ht="16.5" customHeight="1" x14ac:dyDescent="0.25">
      <c r="A13" s="54">
        <v>10</v>
      </c>
      <c r="B13" s="20" t="str">
        <f t="shared" si="0"/>
        <v>Steven</v>
      </c>
      <c r="C13" s="20" t="str">
        <f t="shared" si="1"/>
        <v>Foster</v>
      </c>
      <c r="D13" s="53" t="str">
        <f t="shared" si="2"/>
        <v/>
      </c>
      <c r="E13" s="5" t="str">
        <f t="shared" si="5"/>
        <v/>
      </c>
      <c r="F13" s="5" t="str">
        <f t="shared" si="3"/>
        <v/>
      </c>
      <c r="G13" s="8" t="str">
        <f t="shared" si="4"/>
        <v/>
      </c>
      <c r="H13" s="13"/>
      <c r="I13" s="6"/>
      <c r="J13" s="3"/>
      <c r="K13" s="3"/>
      <c r="L13" s="8"/>
    </row>
    <row r="14" spans="1:12" ht="16.5" customHeight="1" x14ac:dyDescent="0.25">
      <c r="A14" s="54">
        <v>11</v>
      </c>
      <c r="B14" s="20" t="str">
        <f t="shared" si="0"/>
        <v>Peter &amp; Judy</v>
      </c>
      <c r="C14" s="20" t="str">
        <f t="shared" si="1"/>
        <v>Foster</v>
      </c>
      <c r="D14" s="53" t="str">
        <f t="shared" si="2"/>
        <v/>
      </c>
      <c r="E14" s="5" t="str">
        <f t="shared" si="5"/>
        <v/>
      </c>
      <c r="F14" s="5" t="str">
        <f t="shared" si="3"/>
        <v/>
      </c>
      <c r="G14" s="8" t="str">
        <f t="shared" si="4"/>
        <v/>
      </c>
      <c r="H14" s="13"/>
      <c r="I14" s="6"/>
      <c r="J14" s="3"/>
      <c r="K14" s="3"/>
      <c r="L14" s="8"/>
    </row>
    <row r="15" spans="1:12" ht="16.5" customHeight="1" x14ac:dyDescent="0.25">
      <c r="A15" s="54">
        <v>12</v>
      </c>
      <c r="B15" s="20" t="str">
        <f t="shared" si="0"/>
        <v>Peter &amp; Judy</v>
      </c>
      <c r="C15" s="20" t="str">
        <f t="shared" si="1"/>
        <v>Foster</v>
      </c>
      <c r="D15" s="53" t="str">
        <f t="shared" si="2"/>
        <v/>
      </c>
      <c r="E15" s="5" t="str">
        <f t="shared" si="5"/>
        <v/>
      </c>
      <c r="F15" s="5" t="str">
        <f t="shared" si="3"/>
        <v/>
      </c>
      <c r="G15" s="8" t="str">
        <f t="shared" si="4"/>
        <v/>
      </c>
      <c r="H15" s="13"/>
      <c r="I15" s="6"/>
      <c r="J15" s="3"/>
      <c r="K15" s="3"/>
      <c r="L15" s="8"/>
    </row>
    <row r="16" spans="1:12" ht="16.5" customHeight="1" x14ac:dyDescent="0.25">
      <c r="A16" s="54">
        <v>13</v>
      </c>
      <c r="B16" s="20" t="str">
        <f t="shared" si="0"/>
        <v>John</v>
      </c>
      <c r="C16" s="20" t="str">
        <f t="shared" si="1"/>
        <v>Laidlar</v>
      </c>
      <c r="D16" s="53" t="str">
        <f t="shared" si="2"/>
        <v/>
      </c>
      <c r="E16" s="5" t="str">
        <f t="shared" si="5"/>
        <v/>
      </c>
      <c r="F16" s="5" t="str">
        <f t="shared" si="3"/>
        <v/>
      </c>
      <c r="G16" s="8" t="str">
        <f t="shared" si="4"/>
        <v/>
      </c>
      <c r="H16" s="13"/>
      <c r="I16" s="6"/>
      <c r="J16" s="3"/>
      <c r="K16" s="3"/>
      <c r="L16" s="8"/>
    </row>
    <row r="17" spans="1:12" ht="16.5" customHeight="1" x14ac:dyDescent="0.25">
      <c r="A17" s="54">
        <v>14</v>
      </c>
      <c r="B17" s="20" t="str">
        <f t="shared" si="0"/>
        <v xml:space="preserve">Jonathan </v>
      </c>
      <c r="C17" s="20" t="str">
        <f t="shared" si="1"/>
        <v>Moore</v>
      </c>
      <c r="D17" s="53" t="str">
        <f t="shared" si="2"/>
        <v/>
      </c>
      <c r="E17" s="5" t="str">
        <f t="shared" si="5"/>
        <v/>
      </c>
      <c r="F17" s="5" t="str">
        <f t="shared" si="3"/>
        <v/>
      </c>
      <c r="G17" s="8" t="str">
        <f t="shared" si="4"/>
        <v/>
      </c>
      <c r="H17" s="13"/>
      <c r="I17" s="6"/>
      <c r="J17" s="3"/>
      <c r="K17" s="3"/>
      <c r="L17" s="8"/>
    </row>
    <row r="18" spans="1:12" ht="16.5" customHeight="1" x14ac:dyDescent="0.25">
      <c r="A18" s="54">
        <v>15</v>
      </c>
      <c r="B18" s="20" t="str">
        <f t="shared" si="0"/>
        <v xml:space="preserve">Geoff </v>
      </c>
      <c r="C18" s="20" t="str">
        <f t="shared" si="1"/>
        <v>Morris</v>
      </c>
      <c r="D18" s="53" t="str">
        <f t="shared" si="2"/>
        <v/>
      </c>
      <c r="E18" s="5" t="str">
        <f t="shared" si="5"/>
        <v/>
      </c>
      <c r="F18" s="5" t="str">
        <f t="shared" si="3"/>
        <v/>
      </c>
      <c r="G18" s="8" t="str">
        <f t="shared" si="4"/>
        <v/>
      </c>
      <c r="H18" s="13"/>
      <c r="I18" s="6"/>
      <c r="J18" s="3"/>
      <c r="K18" s="3"/>
      <c r="L18" s="8"/>
    </row>
    <row r="19" spans="1:12" ht="16.5" customHeight="1" x14ac:dyDescent="0.25">
      <c r="A19" s="54">
        <v>16</v>
      </c>
      <c r="B19" s="20" t="str">
        <f t="shared" si="0"/>
        <v>Daniel</v>
      </c>
      <c r="C19" s="20" t="str">
        <f t="shared" si="1"/>
        <v>Eadie</v>
      </c>
      <c r="D19" s="53" t="str">
        <f t="shared" si="2"/>
        <v/>
      </c>
      <c r="E19" s="5" t="str">
        <f t="shared" si="5"/>
        <v/>
      </c>
      <c r="F19" s="5" t="str">
        <f t="shared" si="3"/>
        <v/>
      </c>
      <c r="G19" s="8" t="str">
        <f t="shared" si="4"/>
        <v/>
      </c>
      <c r="H19" s="13"/>
      <c r="I19" s="6"/>
      <c r="J19" s="3"/>
      <c r="K19" s="3"/>
      <c r="L19" s="8"/>
    </row>
    <row r="20" spans="1:12" ht="16.5" customHeight="1" x14ac:dyDescent="0.25">
      <c r="A20" s="54">
        <v>17</v>
      </c>
      <c r="B20" s="20" t="str">
        <f t="shared" si="0"/>
        <v>Stephen</v>
      </c>
      <c r="C20" s="20" t="str">
        <f t="shared" si="1"/>
        <v>Murray</v>
      </c>
      <c r="D20" s="53" t="str">
        <f t="shared" si="2"/>
        <v/>
      </c>
      <c r="E20" s="5" t="str">
        <f t="shared" si="5"/>
        <v/>
      </c>
      <c r="F20" s="5" t="str">
        <f t="shared" si="3"/>
        <v/>
      </c>
      <c r="G20" s="8" t="str">
        <f t="shared" si="4"/>
        <v/>
      </c>
      <c r="H20" s="13"/>
      <c r="I20" s="6"/>
      <c r="J20" s="3"/>
      <c r="K20" s="3"/>
      <c r="L20" s="8"/>
    </row>
    <row r="21" spans="1:12" ht="16.5" customHeight="1" x14ac:dyDescent="0.25">
      <c r="A21" s="54">
        <v>18</v>
      </c>
      <c r="B21" s="20" t="str">
        <f t="shared" si="0"/>
        <v>Brian</v>
      </c>
      <c r="C21" s="20" t="str">
        <f t="shared" si="1"/>
        <v>Topping</v>
      </c>
      <c r="D21" s="53" t="str">
        <f t="shared" si="2"/>
        <v/>
      </c>
      <c r="E21" s="5" t="str">
        <f t="shared" si="5"/>
        <v/>
      </c>
      <c r="F21" s="5" t="str">
        <f t="shared" si="3"/>
        <v/>
      </c>
      <c r="G21" s="8" t="str">
        <f t="shared" si="4"/>
        <v/>
      </c>
      <c r="H21" s="13"/>
      <c r="I21" s="6"/>
      <c r="J21" s="3"/>
      <c r="K21" s="3"/>
      <c r="L21" s="8"/>
    </row>
    <row r="22" spans="1:12" ht="16.5" customHeight="1" x14ac:dyDescent="0.25">
      <c r="A22" s="54">
        <v>19</v>
      </c>
      <c r="B22" s="20" t="str">
        <f t="shared" si="0"/>
        <v>Dianne</v>
      </c>
      <c r="C22" s="20" t="str">
        <f t="shared" si="1"/>
        <v>Swindells</v>
      </c>
      <c r="D22" s="53" t="str">
        <f t="shared" si="2"/>
        <v/>
      </c>
      <c r="E22" s="5" t="str">
        <f t="shared" si="5"/>
        <v/>
      </c>
      <c r="F22" s="5" t="str">
        <f t="shared" si="3"/>
        <v/>
      </c>
      <c r="G22" s="8" t="str">
        <f t="shared" si="4"/>
        <v/>
      </c>
      <c r="H22" s="13"/>
      <c r="I22" s="6"/>
      <c r="J22" s="3"/>
      <c r="K22" s="3"/>
      <c r="L22" s="8"/>
    </row>
    <row r="23" spans="1:12" ht="16.5" customHeight="1" x14ac:dyDescent="0.25">
      <c r="A23" s="54">
        <v>20</v>
      </c>
      <c r="B23" s="20" t="str">
        <f t="shared" si="0"/>
        <v>Derek</v>
      </c>
      <c r="C23" s="20" t="str">
        <f t="shared" si="1"/>
        <v>Wilshaw</v>
      </c>
      <c r="D23" s="53" t="str">
        <f t="shared" si="2"/>
        <v/>
      </c>
      <c r="E23" s="5" t="str">
        <f t="shared" si="5"/>
        <v/>
      </c>
      <c r="F23" s="5" t="str">
        <f t="shared" si="3"/>
        <v/>
      </c>
      <c r="G23" s="8" t="str">
        <f t="shared" si="4"/>
        <v/>
      </c>
      <c r="H23" s="13"/>
      <c r="I23" s="6"/>
      <c r="J23" s="3"/>
      <c r="K23" s="3"/>
      <c r="L23" s="8"/>
    </row>
    <row r="24" spans="1:12" ht="16.5" customHeight="1" x14ac:dyDescent="0.25">
      <c r="A24" s="54">
        <v>21</v>
      </c>
      <c r="B24" s="20" t="str">
        <f t="shared" si="0"/>
        <v>Caroline</v>
      </c>
      <c r="C24" s="20" t="str">
        <f t="shared" si="1"/>
        <v>Wragg</v>
      </c>
      <c r="D24" s="53" t="str">
        <f t="shared" si="2"/>
        <v/>
      </c>
      <c r="E24" s="5" t="str">
        <f t="shared" si="5"/>
        <v/>
      </c>
      <c r="F24" s="5" t="str">
        <f t="shared" si="3"/>
        <v/>
      </c>
      <c r="G24" s="8" t="str">
        <f t="shared" si="4"/>
        <v/>
      </c>
      <c r="H24" s="13"/>
      <c r="I24" s="6"/>
      <c r="J24" s="3"/>
      <c r="K24" s="3"/>
      <c r="L24" s="8"/>
    </row>
    <row r="25" spans="1:12" ht="16.5" customHeight="1" x14ac:dyDescent="0.25">
      <c r="A25" s="54">
        <v>22</v>
      </c>
      <c r="B25" s="20" t="str">
        <f t="shared" si="0"/>
        <v>Laurence</v>
      </c>
      <c r="C25" s="20" t="str">
        <f t="shared" si="1"/>
        <v>Howarth</v>
      </c>
      <c r="D25" s="53" t="str">
        <f t="shared" si="2"/>
        <v/>
      </c>
      <c r="E25" s="5" t="str">
        <f t="shared" si="5"/>
        <v/>
      </c>
      <c r="F25" s="5" t="str">
        <f t="shared" si="3"/>
        <v/>
      </c>
      <c r="G25" s="8" t="str">
        <f t="shared" si="4"/>
        <v/>
      </c>
      <c r="H25" s="13"/>
      <c r="I25" s="6"/>
      <c r="J25" s="3"/>
      <c r="K25" s="3"/>
      <c r="L25" s="8"/>
    </row>
    <row r="26" spans="1:12" ht="16.5" customHeight="1" x14ac:dyDescent="0.25">
      <c r="A26" s="54">
        <v>23</v>
      </c>
      <c r="B26" s="20" t="str">
        <f t="shared" si="0"/>
        <v>Lisa</v>
      </c>
      <c r="C26" s="20" t="str">
        <f t="shared" si="1"/>
        <v>Jones</v>
      </c>
      <c r="D26" s="53" t="str">
        <f t="shared" si="2"/>
        <v/>
      </c>
      <c r="E26" s="5" t="str">
        <f t="shared" si="5"/>
        <v/>
      </c>
      <c r="F26" s="5" t="str">
        <f t="shared" si="3"/>
        <v/>
      </c>
      <c r="G26" s="8" t="str">
        <f t="shared" si="4"/>
        <v/>
      </c>
      <c r="H26" s="13"/>
      <c r="I26" s="6"/>
      <c r="J26" s="3"/>
      <c r="K26" s="3"/>
      <c r="L26" s="8"/>
    </row>
    <row r="27" spans="1:12" ht="16.5" customHeight="1" x14ac:dyDescent="0.25">
      <c r="A27" s="54">
        <v>24</v>
      </c>
      <c r="B27" s="20" t="str">
        <f t="shared" si="0"/>
        <v>Mick</v>
      </c>
      <c r="C27" s="20" t="str">
        <f t="shared" si="1"/>
        <v>Taylor</v>
      </c>
      <c r="D27" s="53" t="str">
        <f t="shared" si="2"/>
        <v/>
      </c>
      <c r="E27" s="5" t="str">
        <f t="shared" si="5"/>
        <v/>
      </c>
      <c r="F27" s="5" t="str">
        <f t="shared" si="3"/>
        <v/>
      </c>
      <c r="G27" s="8" t="str">
        <f t="shared" si="4"/>
        <v/>
      </c>
      <c r="H27" s="13"/>
      <c r="I27" s="6"/>
      <c r="J27" s="3"/>
      <c r="K27" s="3"/>
      <c r="L27" s="8"/>
    </row>
    <row r="28" spans="1:12" ht="16.5" customHeight="1" x14ac:dyDescent="0.25">
      <c r="A28" s="54">
        <v>25</v>
      </c>
      <c r="B28" s="20" t="str">
        <f t="shared" si="0"/>
        <v>Allison</v>
      </c>
      <c r="C28" s="20" t="str">
        <f t="shared" si="1"/>
        <v>Lewis</v>
      </c>
      <c r="D28" s="53" t="str">
        <f t="shared" si="2"/>
        <v/>
      </c>
      <c r="E28" s="5" t="str">
        <f t="shared" si="5"/>
        <v/>
      </c>
      <c r="F28" s="5" t="str">
        <f t="shared" si="3"/>
        <v/>
      </c>
      <c r="G28" s="8" t="str">
        <f t="shared" si="4"/>
        <v/>
      </c>
      <c r="H28" s="13"/>
      <c r="I28" s="6"/>
      <c r="J28" s="3"/>
      <c r="K28" s="3"/>
      <c r="L28" s="8"/>
    </row>
    <row r="29" spans="1:12" ht="16.5" customHeight="1" x14ac:dyDescent="0.25">
      <c r="A29" s="54">
        <v>26</v>
      </c>
      <c r="B29" s="20" t="e">
        <f t="shared" si="0"/>
        <v>#N/A</v>
      </c>
      <c r="C29" s="20" t="e">
        <f t="shared" si="1"/>
        <v>#N/A</v>
      </c>
      <c r="D29" s="53" t="e">
        <f t="shared" si="2"/>
        <v>#N/A</v>
      </c>
      <c r="E29" s="5" t="e">
        <f t="shared" si="5"/>
        <v>#N/A</v>
      </c>
      <c r="F29" s="5" t="e">
        <f t="shared" si="3"/>
        <v>#N/A</v>
      </c>
      <c r="G29" s="8" t="e">
        <f t="shared" si="4"/>
        <v>#N/A</v>
      </c>
      <c r="H29" s="13"/>
      <c r="I29" s="6"/>
      <c r="J29" s="3"/>
      <c r="K29" s="3"/>
      <c r="L29" s="8"/>
    </row>
    <row r="30" spans="1:12" ht="16.5" customHeight="1" x14ac:dyDescent="0.25">
      <c r="A30" s="54">
        <v>27</v>
      </c>
      <c r="B30" s="20" t="str">
        <f t="shared" si="0"/>
        <v>Campbell</v>
      </c>
      <c r="C30" s="20" t="str">
        <f t="shared" si="1"/>
        <v>McLay</v>
      </c>
      <c r="D30" s="53" t="str">
        <f t="shared" si="2"/>
        <v/>
      </c>
      <c r="E30" s="5" t="str">
        <f t="shared" si="5"/>
        <v/>
      </c>
      <c r="F30" s="5" t="str">
        <f t="shared" si="3"/>
        <v/>
      </c>
      <c r="G30" s="8" t="str">
        <f t="shared" si="4"/>
        <v/>
      </c>
      <c r="H30" s="13"/>
      <c r="I30" s="6"/>
      <c r="J30" s="3"/>
      <c r="K30" s="3"/>
      <c r="L30" s="8"/>
    </row>
    <row r="31" spans="1:12" ht="16.5" customHeight="1" x14ac:dyDescent="0.25">
      <c r="A31" s="54">
        <v>28</v>
      </c>
      <c r="B31" s="20" t="str">
        <f t="shared" si="0"/>
        <v>Jackie</v>
      </c>
      <c r="C31" s="20" t="str">
        <f t="shared" si="1"/>
        <v>McLay</v>
      </c>
      <c r="D31" s="53" t="str">
        <f t="shared" si="2"/>
        <v/>
      </c>
      <c r="E31" s="5" t="str">
        <f t="shared" si="5"/>
        <v/>
      </c>
      <c r="F31" s="5" t="str">
        <f t="shared" si="3"/>
        <v/>
      </c>
      <c r="G31" s="8" t="str">
        <f t="shared" si="4"/>
        <v/>
      </c>
      <c r="H31" s="13"/>
      <c r="I31" s="6"/>
      <c r="J31" s="3"/>
      <c r="K31" s="3"/>
      <c r="L31" s="8"/>
    </row>
    <row r="32" spans="1:12" ht="16.5" customHeight="1" x14ac:dyDescent="0.25">
      <c r="A32" s="54">
        <v>29</v>
      </c>
      <c r="B32" s="20" t="str">
        <f t="shared" si="0"/>
        <v>John</v>
      </c>
      <c r="C32" s="20" t="str">
        <f t="shared" si="1"/>
        <v>Brennan</v>
      </c>
      <c r="D32" s="53" t="str">
        <f t="shared" si="2"/>
        <v/>
      </c>
      <c r="E32" s="5" t="str">
        <f t="shared" si="5"/>
        <v/>
      </c>
      <c r="F32" s="5" t="str">
        <f t="shared" si="3"/>
        <v/>
      </c>
      <c r="G32" s="8" t="str">
        <f t="shared" si="4"/>
        <v/>
      </c>
      <c r="H32" s="13"/>
      <c r="I32" s="6"/>
      <c r="J32" s="3"/>
      <c r="K32" s="3"/>
      <c r="L32" s="8"/>
    </row>
    <row r="33" spans="1:12" ht="16.5" customHeight="1" x14ac:dyDescent="0.25">
      <c r="A33" s="54">
        <v>30</v>
      </c>
      <c r="B33" s="20" t="str">
        <f t="shared" si="0"/>
        <v>John</v>
      </c>
      <c r="C33" s="20" t="str">
        <f t="shared" si="1"/>
        <v>Brennan</v>
      </c>
      <c r="D33" s="53" t="str">
        <f t="shared" si="2"/>
        <v/>
      </c>
      <c r="E33" s="5" t="str">
        <f t="shared" si="5"/>
        <v/>
      </c>
      <c r="F33" s="5" t="str">
        <f t="shared" si="3"/>
        <v/>
      </c>
      <c r="G33" s="8" t="str">
        <f t="shared" si="4"/>
        <v/>
      </c>
      <c r="H33" s="13"/>
      <c r="I33" s="6"/>
      <c r="J33" s="3"/>
      <c r="K33" s="3"/>
      <c r="L33" s="8"/>
    </row>
    <row r="34" spans="1:12" ht="16.5" customHeight="1" x14ac:dyDescent="0.25">
      <c r="A34" s="54">
        <v>31</v>
      </c>
      <c r="B34" s="20" t="str">
        <f t="shared" si="0"/>
        <v>Paul</v>
      </c>
      <c r="C34" s="20" t="str">
        <f t="shared" si="1"/>
        <v>Brady</v>
      </c>
      <c r="D34" s="53" t="str">
        <f t="shared" si="2"/>
        <v/>
      </c>
      <c r="E34" s="5" t="str">
        <f t="shared" si="5"/>
        <v/>
      </c>
      <c r="F34" s="5" t="str">
        <f t="shared" si="3"/>
        <v/>
      </c>
      <c r="G34" s="8" t="str">
        <f t="shared" si="4"/>
        <v/>
      </c>
      <c r="H34" s="13"/>
      <c r="I34" s="6"/>
      <c r="J34" s="3"/>
      <c r="K34" s="3"/>
      <c r="L34" s="8"/>
    </row>
    <row r="35" spans="1:12" ht="16.5" customHeight="1" x14ac:dyDescent="0.25">
      <c r="A35" s="54">
        <v>32</v>
      </c>
      <c r="B35" s="20" t="str">
        <f t="shared" si="0"/>
        <v>Jean</v>
      </c>
      <c r="C35" s="20" t="str">
        <f t="shared" si="1"/>
        <v>Muir</v>
      </c>
      <c r="D35" s="53" t="str">
        <f t="shared" si="2"/>
        <v/>
      </c>
      <c r="E35" s="5" t="str">
        <f t="shared" si="5"/>
        <v/>
      </c>
      <c r="F35" s="5" t="str">
        <f t="shared" si="3"/>
        <v/>
      </c>
      <c r="G35" s="8" t="str">
        <f t="shared" si="4"/>
        <v/>
      </c>
      <c r="H35" s="13"/>
      <c r="I35" s="6"/>
      <c r="J35" s="3"/>
      <c r="K35" s="3"/>
      <c r="L35" s="8"/>
    </row>
    <row r="36" spans="1:12" ht="16.5" customHeight="1" x14ac:dyDescent="0.25">
      <c r="A36" s="54">
        <v>33</v>
      </c>
      <c r="B36" s="20" t="str">
        <f t="shared" ref="B36:B67" si="6">IF(VLOOKUP($A36,master,2,0)="","",VLOOKUP(A36,master,2,0))</f>
        <v>Jean</v>
      </c>
      <c r="C36" s="20" t="str">
        <f t="shared" ref="C36:C67" si="7">IF(VLOOKUP($A36,master,3,0)="","",VLOOKUP(A36,master,3,0))</f>
        <v>Muir</v>
      </c>
      <c r="D36" s="53" t="str">
        <f t="shared" ref="D36:D67" si="8">IF(VLOOKUP($A36,master,4,0)="","",VLOOKUP($A36,master,4,0))</f>
        <v/>
      </c>
      <c r="E36" s="5" t="str">
        <f t="shared" si="5"/>
        <v/>
      </c>
      <c r="F36" s="5" t="str">
        <f t="shared" ref="F36:F67" si="9">IF(VLOOKUP(A36,master,6,0)="","",VLOOKUP(A36,master,6,0))</f>
        <v/>
      </c>
      <c r="G36" s="8" t="str">
        <f t="shared" ref="G36:G67" si="10">IF(VLOOKUP(A36,master,7,0)="","",VLOOKUP(A36,master,7,0))</f>
        <v/>
      </c>
      <c r="H36" s="13"/>
      <c r="I36" s="6"/>
      <c r="J36" s="3"/>
      <c r="K36" s="3"/>
      <c r="L36" s="8"/>
    </row>
    <row r="37" spans="1:12" ht="16.5" customHeight="1" x14ac:dyDescent="0.25">
      <c r="A37" s="54">
        <v>34</v>
      </c>
      <c r="B37" s="20" t="str">
        <f t="shared" si="6"/>
        <v>Ian</v>
      </c>
      <c r="C37" s="20" t="str">
        <f t="shared" si="7"/>
        <v>Langford</v>
      </c>
      <c r="D37" s="53" t="str">
        <f t="shared" si="8"/>
        <v/>
      </c>
      <c r="E37" s="5" t="str">
        <f t="shared" ref="E37:E68" si="11">IF(VLOOKUP(A37,master,5,0)="","",VLOOKUP(A37,master,5,0))</f>
        <v/>
      </c>
      <c r="F37" s="5" t="str">
        <f t="shared" si="9"/>
        <v/>
      </c>
      <c r="G37" s="8" t="str">
        <f t="shared" si="10"/>
        <v/>
      </c>
      <c r="H37" s="13"/>
      <c r="I37" s="6"/>
      <c r="J37" s="3"/>
      <c r="K37" s="3"/>
      <c r="L37" s="8"/>
    </row>
    <row r="38" spans="1:12" ht="16.5" customHeight="1" x14ac:dyDescent="0.25">
      <c r="A38" s="54">
        <v>35</v>
      </c>
      <c r="B38" s="20" t="str">
        <f t="shared" si="6"/>
        <v>Andrew</v>
      </c>
      <c r="C38" s="20" t="str">
        <f t="shared" si="7"/>
        <v>Shaw</v>
      </c>
      <c r="D38" s="53" t="str">
        <f t="shared" si="8"/>
        <v/>
      </c>
      <c r="E38" s="5" t="str">
        <f t="shared" si="11"/>
        <v/>
      </c>
      <c r="F38" s="5" t="str">
        <f t="shared" si="9"/>
        <v/>
      </c>
      <c r="G38" s="8" t="str">
        <f t="shared" si="10"/>
        <v/>
      </c>
      <c r="H38" s="13"/>
      <c r="I38" s="6"/>
      <c r="J38" s="3"/>
      <c r="K38" s="3"/>
      <c r="L38" s="8"/>
    </row>
    <row r="39" spans="1:12" ht="16.5" customHeight="1" x14ac:dyDescent="0.25">
      <c r="A39" s="54">
        <v>36</v>
      </c>
      <c r="B39" s="20" t="str">
        <f t="shared" si="6"/>
        <v>Andrew</v>
      </c>
      <c r="C39" s="20" t="str">
        <f t="shared" si="7"/>
        <v>Shaw</v>
      </c>
      <c r="D39" s="53" t="str">
        <f t="shared" si="8"/>
        <v/>
      </c>
      <c r="E39" s="5" t="str">
        <f t="shared" si="11"/>
        <v/>
      </c>
      <c r="F39" s="5" t="str">
        <f t="shared" si="9"/>
        <v/>
      </c>
      <c r="G39" s="8" t="str">
        <f t="shared" si="10"/>
        <v/>
      </c>
      <c r="H39" s="13"/>
      <c r="I39" s="6"/>
      <c r="J39" s="3"/>
      <c r="K39" s="3"/>
      <c r="L39" s="8"/>
    </row>
    <row r="40" spans="1:12" ht="16.5" customHeight="1" x14ac:dyDescent="0.25">
      <c r="A40" s="54">
        <v>37</v>
      </c>
      <c r="B40" s="20" t="str">
        <f t="shared" si="6"/>
        <v>Daniel</v>
      </c>
      <c r="C40" s="20" t="str">
        <f t="shared" si="7"/>
        <v>Jones</v>
      </c>
      <c r="D40" s="53" t="str">
        <f t="shared" si="8"/>
        <v/>
      </c>
      <c r="E40" s="5" t="str">
        <f t="shared" si="11"/>
        <v/>
      </c>
      <c r="F40" s="5" t="str">
        <f t="shared" si="9"/>
        <v/>
      </c>
      <c r="G40" s="8" t="str">
        <f t="shared" si="10"/>
        <v/>
      </c>
      <c r="H40" s="13"/>
      <c r="I40" s="6"/>
      <c r="J40" s="3"/>
      <c r="K40" s="3"/>
      <c r="L40" s="8"/>
    </row>
    <row r="41" spans="1:12" ht="16.5" customHeight="1" x14ac:dyDescent="0.25">
      <c r="A41" s="54">
        <v>38</v>
      </c>
      <c r="B41" s="20" t="str">
        <f t="shared" si="6"/>
        <v>Niall</v>
      </c>
      <c r="C41" s="20" t="str">
        <f t="shared" si="7"/>
        <v>Flynn</v>
      </c>
      <c r="D41" s="53" t="str">
        <f t="shared" si="8"/>
        <v/>
      </c>
      <c r="E41" s="5" t="str">
        <f t="shared" si="11"/>
        <v/>
      </c>
      <c r="F41" s="5" t="str">
        <f t="shared" si="9"/>
        <v/>
      </c>
      <c r="G41" s="8" t="str">
        <f t="shared" si="10"/>
        <v/>
      </c>
      <c r="H41" s="13"/>
      <c r="I41" s="6"/>
      <c r="J41" s="3"/>
      <c r="K41" s="3"/>
      <c r="L41" s="8"/>
    </row>
    <row r="42" spans="1:12" ht="16.5" customHeight="1" x14ac:dyDescent="0.25">
      <c r="A42" s="54">
        <v>39</v>
      </c>
      <c r="B42" s="20" t="e">
        <f t="shared" si="6"/>
        <v>#N/A</v>
      </c>
      <c r="C42" s="20" t="e">
        <f t="shared" si="7"/>
        <v>#N/A</v>
      </c>
      <c r="D42" s="53" t="e">
        <f t="shared" si="8"/>
        <v>#N/A</v>
      </c>
      <c r="E42" s="5" t="e">
        <f t="shared" si="11"/>
        <v>#N/A</v>
      </c>
      <c r="F42" s="5" t="e">
        <f t="shared" si="9"/>
        <v>#N/A</v>
      </c>
      <c r="G42" s="8" t="e">
        <f t="shared" si="10"/>
        <v>#N/A</v>
      </c>
      <c r="H42" s="13"/>
      <c r="I42" s="6"/>
      <c r="J42" s="3"/>
      <c r="K42" s="3"/>
      <c r="L42" s="8"/>
    </row>
    <row r="43" spans="1:12" ht="16.5" customHeight="1" x14ac:dyDescent="0.25">
      <c r="A43" s="54">
        <v>40</v>
      </c>
      <c r="B43" s="20" t="str">
        <f t="shared" si="6"/>
        <v>David</v>
      </c>
      <c r="C43" s="20" t="str">
        <f t="shared" si="7"/>
        <v>Mardon</v>
      </c>
      <c r="D43" s="53" t="str">
        <f t="shared" si="8"/>
        <v/>
      </c>
      <c r="E43" s="5" t="str">
        <f t="shared" si="11"/>
        <v/>
      </c>
      <c r="F43" s="5" t="str">
        <f t="shared" si="9"/>
        <v/>
      </c>
      <c r="G43" s="8" t="str">
        <f t="shared" si="10"/>
        <v/>
      </c>
      <c r="H43" s="13"/>
      <c r="I43" s="6"/>
      <c r="J43" s="3"/>
      <c r="K43" s="3"/>
      <c r="L43" s="8"/>
    </row>
    <row r="44" spans="1:12" ht="16.5" customHeight="1" x14ac:dyDescent="0.25">
      <c r="A44" s="54">
        <v>41</v>
      </c>
      <c r="B44" s="20" t="str">
        <f t="shared" si="6"/>
        <v>David</v>
      </c>
      <c r="C44" s="20" t="str">
        <f t="shared" si="7"/>
        <v>Mardon</v>
      </c>
      <c r="D44" s="53" t="str">
        <f t="shared" si="8"/>
        <v/>
      </c>
      <c r="E44" s="5" t="str">
        <f t="shared" si="11"/>
        <v/>
      </c>
      <c r="F44" s="5" t="str">
        <f t="shared" si="9"/>
        <v/>
      </c>
      <c r="G44" s="8" t="str">
        <f t="shared" si="10"/>
        <v/>
      </c>
      <c r="H44" s="13"/>
      <c r="I44" s="6"/>
      <c r="J44" s="3"/>
      <c r="K44" s="3"/>
      <c r="L44" s="8"/>
    </row>
    <row r="45" spans="1:12" ht="16.5" customHeight="1" x14ac:dyDescent="0.25">
      <c r="A45" s="54">
        <v>42</v>
      </c>
      <c r="B45" s="20" t="str">
        <f t="shared" si="6"/>
        <v>Nigel</v>
      </c>
      <c r="C45" s="20" t="str">
        <f t="shared" si="7"/>
        <v>Hennerley</v>
      </c>
      <c r="D45" s="53" t="str">
        <f t="shared" si="8"/>
        <v/>
      </c>
      <c r="E45" s="5" t="str">
        <f t="shared" si="11"/>
        <v/>
      </c>
      <c r="F45" s="5" t="str">
        <f t="shared" si="9"/>
        <v/>
      </c>
      <c r="G45" s="8" t="str">
        <f t="shared" si="10"/>
        <v/>
      </c>
      <c r="H45" s="13"/>
      <c r="I45" s="6"/>
      <c r="J45" s="3"/>
      <c r="K45" s="3"/>
      <c r="L45" s="8"/>
    </row>
    <row r="46" spans="1:12" ht="16.5" customHeight="1" x14ac:dyDescent="0.25">
      <c r="A46" s="54">
        <v>43</v>
      </c>
      <c r="B46" s="20" t="str">
        <f t="shared" si="6"/>
        <v>Nigel</v>
      </c>
      <c r="C46" s="20" t="str">
        <f t="shared" si="7"/>
        <v>Hennerley</v>
      </c>
      <c r="D46" s="53" t="str">
        <f t="shared" si="8"/>
        <v/>
      </c>
      <c r="E46" s="5" t="str">
        <f t="shared" si="11"/>
        <v/>
      </c>
      <c r="F46" s="5" t="str">
        <f t="shared" si="9"/>
        <v/>
      </c>
      <c r="G46" s="8" t="str">
        <f t="shared" si="10"/>
        <v/>
      </c>
      <c r="H46" s="13"/>
      <c r="I46" s="6"/>
      <c r="J46" s="3"/>
      <c r="K46" s="3"/>
      <c r="L46" s="8"/>
    </row>
    <row r="47" spans="1:12" ht="16.5" customHeight="1" x14ac:dyDescent="0.25">
      <c r="A47" s="54">
        <v>44</v>
      </c>
      <c r="B47" s="20" t="str">
        <f t="shared" si="6"/>
        <v>Neil</v>
      </c>
      <c r="C47" s="20" t="str">
        <f t="shared" si="7"/>
        <v>Faulkner</v>
      </c>
      <c r="D47" s="53" t="str">
        <f t="shared" si="8"/>
        <v/>
      </c>
      <c r="E47" s="5" t="str">
        <f t="shared" si="11"/>
        <v/>
      </c>
      <c r="F47" s="5" t="str">
        <f t="shared" si="9"/>
        <v/>
      </c>
      <c r="G47" s="8" t="str">
        <f t="shared" si="10"/>
        <v/>
      </c>
      <c r="H47" s="13"/>
      <c r="I47" s="6"/>
      <c r="J47" s="3"/>
      <c r="K47" s="3"/>
      <c r="L47" s="8"/>
    </row>
    <row r="48" spans="1:12" ht="16.5" customHeight="1" x14ac:dyDescent="0.25">
      <c r="A48" s="54">
        <v>45</v>
      </c>
      <c r="B48" s="20" t="str">
        <f t="shared" si="6"/>
        <v>Neil</v>
      </c>
      <c r="C48" s="20" t="str">
        <f t="shared" si="7"/>
        <v>Faulkner</v>
      </c>
      <c r="D48" s="53" t="str">
        <f t="shared" si="8"/>
        <v/>
      </c>
      <c r="E48" s="5" t="str">
        <f t="shared" si="11"/>
        <v/>
      </c>
      <c r="F48" s="5" t="str">
        <f t="shared" si="9"/>
        <v/>
      </c>
      <c r="G48" s="8" t="str">
        <f t="shared" si="10"/>
        <v/>
      </c>
      <c r="H48" s="13"/>
      <c r="I48" s="6"/>
      <c r="J48" s="3"/>
      <c r="K48" s="3"/>
      <c r="L48" s="8"/>
    </row>
    <row r="49" spans="1:12" ht="16.5" customHeight="1" x14ac:dyDescent="0.25">
      <c r="A49" s="54">
        <v>46</v>
      </c>
      <c r="B49" s="20" t="str">
        <f t="shared" si="6"/>
        <v>Alan</v>
      </c>
      <c r="C49" s="20" t="str">
        <f t="shared" si="7"/>
        <v>Murray</v>
      </c>
      <c r="D49" s="53" t="str">
        <f t="shared" si="8"/>
        <v/>
      </c>
      <c r="E49" s="5" t="str">
        <f t="shared" si="11"/>
        <v/>
      </c>
      <c r="F49" s="5" t="str">
        <f t="shared" si="9"/>
        <v/>
      </c>
      <c r="G49" s="8" t="str">
        <f t="shared" si="10"/>
        <v/>
      </c>
      <c r="H49" s="13"/>
      <c r="I49" s="6"/>
      <c r="J49" s="3"/>
      <c r="K49" s="3"/>
      <c r="L49" s="8"/>
    </row>
    <row r="50" spans="1:12" ht="16.5" customHeight="1" x14ac:dyDescent="0.25">
      <c r="A50" s="54">
        <v>47</v>
      </c>
      <c r="B50" s="20" t="str">
        <f t="shared" si="6"/>
        <v>Terry</v>
      </c>
      <c r="C50" s="20" t="str">
        <f t="shared" si="7"/>
        <v>Surridge</v>
      </c>
      <c r="D50" s="53" t="str">
        <f t="shared" si="8"/>
        <v/>
      </c>
      <c r="E50" s="5" t="str">
        <f t="shared" si="11"/>
        <v/>
      </c>
      <c r="F50" s="5" t="str">
        <f t="shared" si="9"/>
        <v/>
      </c>
      <c r="G50" s="8" t="str">
        <f t="shared" si="10"/>
        <v/>
      </c>
      <c r="H50" s="13"/>
      <c r="I50" s="6"/>
      <c r="J50" s="3"/>
      <c r="K50" s="3"/>
      <c r="L50" s="8"/>
    </row>
    <row r="51" spans="1:12" ht="16.5" customHeight="1" x14ac:dyDescent="0.25">
      <c r="A51" s="54">
        <v>48</v>
      </c>
      <c r="B51" s="20" t="str">
        <f t="shared" si="6"/>
        <v xml:space="preserve">Bryan </v>
      </c>
      <c r="C51" s="20" t="str">
        <f t="shared" si="7"/>
        <v>Ford</v>
      </c>
      <c r="D51" s="53" t="str">
        <f t="shared" si="8"/>
        <v/>
      </c>
      <c r="E51" s="5" t="str">
        <f t="shared" si="11"/>
        <v/>
      </c>
      <c r="F51" s="5" t="str">
        <f t="shared" si="9"/>
        <v/>
      </c>
      <c r="G51" s="8" t="str">
        <f t="shared" si="10"/>
        <v/>
      </c>
      <c r="H51" s="13"/>
      <c r="I51" s="6"/>
      <c r="J51" s="3"/>
      <c r="K51" s="3"/>
      <c r="L51" s="8"/>
    </row>
    <row r="52" spans="1:12" ht="16.5" customHeight="1" x14ac:dyDescent="0.25">
      <c r="A52" s="54">
        <v>51</v>
      </c>
      <c r="B52" s="20" t="str">
        <f t="shared" si="6"/>
        <v>Thomas</v>
      </c>
      <c r="C52" s="20" t="str">
        <f t="shared" si="7"/>
        <v>Murray</v>
      </c>
      <c r="D52" s="53" t="str">
        <f t="shared" si="8"/>
        <v/>
      </c>
      <c r="E52" s="5" t="str">
        <f t="shared" si="11"/>
        <v/>
      </c>
      <c r="F52" s="5" t="str">
        <f t="shared" si="9"/>
        <v/>
      </c>
      <c r="G52" s="8" t="str">
        <f t="shared" si="10"/>
        <v/>
      </c>
      <c r="H52" s="13"/>
      <c r="I52" s="6"/>
      <c r="J52" s="3"/>
      <c r="K52" s="3"/>
      <c r="L52" s="8"/>
    </row>
    <row r="53" spans="1:12" ht="16.5" customHeight="1" x14ac:dyDescent="0.25">
      <c r="A53" s="54">
        <v>52</v>
      </c>
      <c r="B53" s="20" t="str">
        <f t="shared" si="6"/>
        <v>Stephen</v>
      </c>
      <c r="C53" s="20" t="str">
        <f t="shared" si="7"/>
        <v>Murray</v>
      </c>
      <c r="D53" s="53" t="str">
        <f t="shared" si="8"/>
        <v/>
      </c>
      <c r="E53" s="5" t="str">
        <f t="shared" si="11"/>
        <v/>
      </c>
      <c r="F53" s="5" t="str">
        <f t="shared" si="9"/>
        <v/>
      </c>
      <c r="G53" s="8" t="str">
        <f t="shared" si="10"/>
        <v/>
      </c>
      <c r="H53" s="13"/>
      <c r="I53" s="6"/>
      <c r="J53" s="3"/>
      <c r="K53" s="3"/>
      <c r="L53" s="8"/>
    </row>
    <row r="54" spans="1:12" ht="16.5" customHeight="1" x14ac:dyDescent="0.25">
      <c r="A54" s="54">
        <v>53</v>
      </c>
      <c r="B54" s="20" t="str">
        <f t="shared" si="6"/>
        <v>Ruth</v>
      </c>
      <c r="C54" s="20" t="str">
        <f t="shared" si="7"/>
        <v>Gallagher</v>
      </c>
      <c r="D54" s="53" t="str">
        <f t="shared" si="8"/>
        <v/>
      </c>
      <c r="E54" s="5" t="str">
        <f t="shared" si="11"/>
        <v/>
      </c>
      <c r="F54" s="5" t="str">
        <f t="shared" si="9"/>
        <v/>
      </c>
      <c r="G54" s="8" t="str">
        <f t="shared" si="10"/>
        <v/>
      </c>
      <c r="H54" s="13"/>
      <c r="I54" s="6"/>
      <c r="J54" s="3"/>
      <c r="K54" s="3"/>
      <c r="L54" s="8"/>
    </row>
    <row r="55" spans="1:12" ht="16.5" customHeight="1" x14ac:dyDescent="0.25">
      <c r="A55" s="54">
        <v>54</v>
      </c>
      <c r="B55" s="20" t="str">
        <f t="shared" si="6"/>
        <v>Ruth</v>
      </c>
      <c r="C55" s="20" t="str">
        <f t="shared" si="7"/>
        <v>Gallagher</v>
      </c>
      <c r="D55" s="53" t="str">
        <f t="shared" si="8"/>
        <v/>
      </c>
      <c r="E55" s="5" t="str">
        <f t="shared" si="11"/>
        <v/>
      </c>
      <c r="F55" s="5" t="str">
        <f t="shared" si="9"/>
        <v/>
      </c>
      <c r="G55" s="8" t="str">
        <f t="shared" si="10"/>
        <v/>
      </c>
      <c r="H55" s="13"/>
      <c r="I55" s="6"/>
      <c r="J55" s="3"/>
      <c r="K55" s="3"/>
      <c r="L55" s="8"/>
    </row>
    <row r="56" spans="1:12" ht="16.5" customHeight="1" x14ac:dyDescent="0.25">
      <c r="A56" s="54">
        <v>55</v>
      </c>
      <c r="B56" s="20" t="str">
        <f t="shared" si="6"/>
        <v>Phil</v>
      </c>
      <c r="C56" s="20" t="str">
        <f t="shared" si="7"/>
        <v>Jones</v>
      </c>
      <c r="D56" s="53" t="str">
        <f t="shared" si="8"/>
        <v/>
      </c>
      <c r="E56" s="5" t="str">
        <f t="shared" si="11"/>
        <v/>
      </c>
      <c r="F56" s="5" t="str">
        <f t="shared" si="9"/>
        <v/>
      </c>
      <c r="G56" s="8" t="str">
        <f t="shared" si="10"/>
        <v/>
      </c>
      <c r="H56" s="13"/>
      <c r="I56" s="6"/>
      <c r="J56" s="3"/>
      <c r="K56" s="3"/>
      <c r="L56" s="8"/>
    </row>
    <row r="57" spans="1:12" ht="16.5" customHeight="1" x14ac:dyDescent="0.25">
      <c r="A57" s="54">
        <v>56</v>
      </c>
      <c r="B57" s="20" t="str">
        <f t="shared" si="6"/>
        <v>Linda</v>
      </c>
      <c r="C57" s="20" t="str">
        <f t="shared" si="7"/>
        <v>Jackett</v>
      </c>
      <c r="D57" s="53" t="str">
        <f t="shared" si="8"/>
        <v/>
      </c>
      <c r="E57" s="5" t="str">
        <f t="shared" si="11"/>
        <v/>
      </c>
      <c r="F57" s="5" t="str">
        <f t="shared" si="9"/>
        <v/>
      </c>
      <c r="G57" s="8" t="str">
        <f t="shared" si="10"/>
        <v/>
      </c>
      <c r="H57" s="13"/>
      <c r="I57" s="6"/>
      <c r="J57" s="3"/>
      <c r="K57" s="3"/>
      <c r="L57" s="8"/>
    </row>
    <row r="58" spans="1:12" ht="16.5" customHeight="1" x14ac:dyDescent="0.25">
      <c r="A58" s="54">
        <v>57</v>
      </c>
      <c r="B58" s="20" t="str">
        <f t="shared" si="6"/>
        <v>Ian</v>
      </c>
      <c r="C58" s="20" t="str">
        <f t="shared" si="7"/>
        <v>Jones</v>
      </c>
      <c r="D58" s="53" t="str">
        <f t="shared" si="8"/>
        <v/>
      </c>
      <c r="E58" s="5" t="str">
        <f t="shared" si="11"/>
        <v/>
      </c>
      <c r="F58" s="5" t="str">
        <f t="shared" si="9"/>
        <v/>
      </c>
      <c r="G58" s="8" t="str">
        <f t="shared" si="10"/>
        <v/>
      </c>
      <c r="H58" s="13"/>
      <c r="I58" s="6"/>
      <c r="J58" s="3"/>
      <c r="K58" s="3"/>
      <c r="L58" s="8"/>
    </row>
    <row r="59" spans="1:12" ht="16.5" customHeight="1" x14ac:dyDescent="0.25">
      <c r="A59" s="54">
        <v>58</v>
      </c>
      <c r="B59" s="20" t="str">
        <f t="shared" si="6"/>
        <v>Steve</v>
      </c>
      <c r="C59" s="20" t="str">
        <f t="shared" si="7"/>
        <v>Murray</v>
      </c>
      <c r="D59" s="53" t="str">
        <f t="shared" si="8"/>
        <v/>
      </c>
      <c r="E59" s="5" t="str">
        <f t="shared" si="11"/>
        <v/>
      </c>
      <c r="F59" s="5" t="str">
        <f t="shared" si="9"/>
        <v/>
      </c>
      <c r="G59" s="8" t="str">
        <f t="shared" si="10"/>
        <v/>
      </c>
      <c r="H59" s="13"/>
      <c r="I59" s="6"/>
      <c r="J59" s="3"/>
      <c r="K59" s="3"/>
      <c r="L59" s="8"/>
    </row>
    <row r="60" spans="1:12" ht="16.5" customHeight="1" x14ac:dyDescent="0.25">
      <c r="A60" s="54">
        <v>59</v>
      </c>
      <c r="B60" s="20" t="str">
        <f t="shared" si="6"/>
        <v>John</v>
      </c>
      <c r="C60" s="20" t="str">
        <f t="shared" si="7"/>
        <v>Skelhorn</v>
      </c>
      <c r="D60" s="53" t="str">
        <f t="shared" si="8"/>
        <v/>
      </c>
      <c r="E60" s="5" t="str">
        <f t="shared" si="11"/>
        <v/>
      </c>
      <c r="F60" s="5" t="str">
        <f t="shared" si="9"/>
        <v/>
      </c>
      <c r="G60" s="8" t="str">
        <f t="shared" si="10"/>
        <v/>
      </c>
      <c r="H60" s="13"/>
      <c r="I60" s="6"/>
      <c r="J60" s="3"/>
      <c r="K60" s="3"/>
      <c r="L60" s="8"/>
    </row>
    <row r="61" spans="1:12" ht="16.5" customHeight="1" x14ac:dyDescent="0.25">
      <c r="A61" s="54">
        <v>60</v>
      </c>
      <c r="B61" s="20" t="str">
        <f t="shared" si="6"/>
        <v>David</v>
      </c>
      <c r="C61" s="20" t="str">
        <f t="shared" si="7"/>
        <v>Meadows</v>
      </c>
      <c r="D61" s="53" t="str">
        <f t="shared" si="8"/>
        <v/>
      </c>
      <c r="E61" s="5" t="str">
        <f t="shared" si="11"/>
        <v/>
      </c>
      <c r="F61" s="5" t="str">
        <f t="shared" si="9"/>
        <v/>
      </c>
      <c r="G61" s="8" t="str">
        <f t="shared" si="10"/>
        <v/>
      </c>
      <c r="H61" s="13"/>
      <c r="I61" s="6"/>
      <c r="J61" s="3"/>
      <c r="K61" s="3"/>
      <c r="L61" s="8"/>
    </row>
    <row r="62" spans="1:12" ht="16.5" customHeight="1" x14ac:dyDescent="0.25">
      <c r="A62" s="54">
        <v>61</v>
      </c>
      <c r="B62" s="20" t="str">
        <f t="shared" si="6"/>
        <v>Gary</v>
      </c>
      <c r="C62" s="20" t="str">
        <f t="shared" si="7"/>
        <v>Sewell</v>
      </c>
      <c r="D62" s="53" t="str">
        <f t="shared" si="8"/>
        <v/>
      </c>
      <c r="E62" s="5" t="str">
        <f t="shared" si="11"/>
        <v/>
      </c>
      <c r="F62" s="5" t="str">
        <f t="shared" si="9"/>
        <v/>
      </c>
      <c r="G62" s="8" t="str">
        <f t="shared" si="10"/>
        <v/>
      </c>
      <c r="H62" s="13"/>
      <c r="I62" s="6"/>
      <c r="J62" s="3"/>
      <c r="K62" s="3"/>
      <c r="L62" s="8"/>
    </row>
    <row r="63" spans="1:12" ht="16.5" customHeight="1" x14ac:dyDescent="0.25">
      <c r="A63" s="54">
        <v>62</v>
      </c>
      <c r="B63" s="20" t="str">
        <f t="shared" si="6"/>
        <v>Nigel</v>
      </c>
      <c r="C63" s="20" t="str">
        <f t="shared" si="7"/>
        <v>Bunce</v>
      </c>
      <c r="D63" s="53" t="str">
        <f t="shared" si="8"/>
        <v/>
      </c>
      <c r="E63" s="5" t="str">
        <f t="shared" si="11"/>
        <v/>
      </c>
      <c r="F63" s="5" t="str">
        <f t="shared" si="9"/>
        <v/>
      </c>
      <c r="G63" s="8" t="str">
        <f t="shared" si="10"/>
        <v/>
      </c>
      <c r="H63" s="13"/>
      <c r="I63" s="6"/>
      <c r="J63" s="3"/>
      <c r="K63" s="3"/>
      <c r="L63" s="8"/>
    </row>
    <row r="64" spans="1:12" ht="16.5" customHeight="1" x14ac:dyDescent="0.25">
      <c r="A64" s="54">
        <v>63</v>
      </c>
      <c r="B64" s="20" t="str">
        <f t="shared" si="6"/>
        <v>Jon</v>
      </c>
      <c r="C64" s="20" t="str">
        <f t="shared" si="7"/>
        <v>Stack</v>
      </c>
      <c r="D64" s="53" t="str">
        <f t="shared" si="8"/>
        <v/>
      </c>
      <c r="E64" s="5" t="str">
        <f t="shared" si="11"/>
        <v/>
      </c>
      <c r="F64" s="5" t="str">
        <f t="shared" si="9"/>
        <v/>
      </c>
      <c r="G64" s="8" t="str">
        <f t="shared" si="10"/>
        <v/>
      </c>
      <c r="H64" s="13"/>
      <c r="I64" s="6"/>
      <c r="J64" s="3"/>
      <c r="K64" s="3"/>
      <c r="L64" s="8"/>
    </row>
    <row r="65" spans="1:12" ht="16.5" customHeight="1" x14ac:dyDescent="0.25">
      <c r="A65" s="54">
        <v>64</v>
      </c>
      <c r="B65" s="20" t="str">
        <f t="shared" si="6"/>
        <v>Ian</v>
      </c>
      <c r="C65" s="20" t="str">
        <f t="shared" si="7"/>
        <v>Rosendaal</v>
      </c>
      <c r="D65" s="53" t="str">
        <f t="shared" si="8"/>
        <v/>
      </c>
      <c r="E65" s="5" t="str">
        <f t="shared" si="11"/>
        <v/>
      </c>
      <c r="F65" s="5" t="str">
        <f t="shared" si="9"/>
        <v/>
      </c>
      <c r="G65" s="8" t="str">
        <f t="shared" si="10"/>
        <v/>
      </c>
      <c r="H65" s="13"/>
      <c r="I65" s="6"/>
      <c r="J65" s="3"/>
      <c r="K65" s="3"/>
      <c r="L65" s="8"/>
    </row>
    <row r="66" spans="1:12" ht="16.5" customHeight="1" x14ac:dyDescent="0.25">
      <c r="A66" s="54">
        <v>65</v>
      </c>
      <c r="B66" s="20" t="str">
        <f t="shared" si="6"/>
        <v xml:space="preserve">Dave </v>
      </c>
      <c r="C66" s="20" t="str">
        <f t="shared" si="7"/>
        <v>Tracey</v>
      </c>
      <c r="D66" s="53" t="str">
        <f t="shared" si="8"/>
        <v/>
      </c>
      <c r="E66" s="5" t="str">
        <f t="shared" si="11"/>
        <v/>
      </c>
      <c r="F66" s="5" t="str">
        <f t="shared" si="9"/>
        <v/>
      </c>
      <c r="G66" s="8" t="str">
        <f t="shared" si="10"/>
        <v/>
      </c>
      <c r="H66" s="13"/>
      <c r="I66" s="6"/>
      <c r="J66" s="3"/>
      <c r="K66" s="3"/>
      <c r="L66" s="8"/>
    </row>
    <row r="67" spans="1:12" ht="16.5" customHeight="1" x14ac:dyDescent="0.25">
      <c r="A67" s="54">
        <v>66</v>
      </c>
      <c r="B67" s="20" t="str">
        <f t="shared" si="6"/>
        <v>James</v>
      </c>
      <c r="C67" s="20" t="str">
        <f t="shared" si="7"/>
        <v>Cram</v>
      </c>
      <c r="D67" s="53" t="str">
        <f t="shared" si="8"/>
        <v/>
      </c>
      <c r="E67" s="5" t="str">
        <f t="shared" si="11"/>
        <v/>
      </c>
      <c r="F67" s="5" t="str">
        <f t="shared" si="9"/>
        <v/>
      </c>
      <c r="G67" s="8" t="str">
        <f t="shared" si="10"/>
        <v/>
      </c>
      <c r="H67" s="13"/>
      <c r="I67" s="6"/>
      <c r="J67" s="3"/>
      <c r="K67" s="3"/>
      <c r="L67" s="8"/>
    </row>
    <row r="68" spans="1:12" ht="16.5" customHeight="1" x14ac:dyDescent="0.25">
      <c r="A68" s="54">
        <v>67</v>
      </c>
      <c r="B68" s="20" t="str">
        <f t="shared" ref="B68:B99" si="12">IF(VLOOKUP($A68,master,2,0)="","",VLOOKUP(A68,master,2,0))</f>
        <v>Mike</v>
      </c>
      <c r="C68" s="20" t="str">
        <f t="shared" ref="C68:C99" si="13">IF(VLOOKUP($A68,master,3,0)="","",VLOOKUP(A68,master,3,0))</f>
        <v>Jones</v>
      </c>
      <c r="D68" s="53" t="str">
        <f t="shared" ref="D68:D99" si="14">IF(VLOOKUP($A68,master,4,0)="","",VLOOKUP($A68,master,4,0))</f>
        <v/>
      </c>
      <c r="E68" s="5" t="str">
        <f t="shared" si="11"/>
        <v/>
      </c>
      <c r="F68" s="5" t="str">
        <f t="shared" ref="F68:F99" si="15">IF(VLOOKUP(A68,master,6,0)="","",VLOOKUP(A68,master,6,0))</f>
        <v/>
      </c>
      <c r="G68" s="8" t="str">
        <f t="shared" ref="G68:G99" si="16">IF(VLOOKUP(A68,master,7,0)="","",VLOOKUP(A68,master,7,0))</f>
        <v/>
      </c>
      <c r="H68" s="13"/>
      <c r="I68" s="6"/>
      <c r="J68" s="3"/>
      <c r="K68" s="3"/>
      <c r="L68" s="8"/>
    </row>
    <row r="69" spans="1:12" ht="16.5" customHeight="1" x14ac:dyDescent="0.25">
      <c r="A69" s="54">
        <v>68</v>
      </c>
      <c r="B69" s="20" t="str">
        <f t="shared" si="12"/>
        <v>Mike</v>
      </c>
      <c r="C69" s="20" t="str">
        <f t="shared" si="13"/>
        <v>Jones</v>
      </c>
      <c r="D69" s="53" t="str">
        <f t="shared" si="14"/>
        <v/>
      </c>
      <c r="E69" s="5" t="str">
        <f t="shared" ref="E69:E100" si="17">IF(VLOOKUP(A69,master,5,0)="","",VLOOKUP(A69,master,5,0))</f>
        <v/>
      </c>
      <c r="F69" s="5" t="str">
        <f t="shared" si="15"/>
        <v/>
      </c>
      <c r="G69" s="8" t="str">
        <f t="shared" si="16"/>
        <v/>
      </c>
      <c r="H69" s="13"/>
      <c r="I69" s="6"/>
      <c r="J69" s="3"/>
      <c r="K69" s="3"/>
      <c r="L69" s="8"/>
    </row>
    <row r="70" spans="1:12" ht="16.5" customHeight="1" x14ac:dyDescent="0.25">
      <c r="A70" s="54">
        <v>69</v>
      </c>
      <c r="B70" s="20" t="str">
        <f t="shared" si="12"/>
        <v>Brian</v>
      </c>
      <c r="C70" s="20" t="str">
        <f t="shared" si="13"/>
        <v>Acton</v>
      </c>
      <c r="D70" s="53" t="str">
        <f t="shared" si="14"/>
        <v/>
      </c>
      <c r="E70" s="5" t="str">
        <f t="shared" si="17"/>
        <v/>
      </c>
      <c r="F70" s="5" t="str">
        <f t="shared" si="15"/>
        <v/>
      </c>
      <c r="G70" s="8" t="str">
        <f t="shared" si="16"/>
        <v/>
      </c>
      <c r="H70" s="13"/>
      <c r="I70" s="6"/>
      <c r="J70" s="3"/>
      <c r="K70" s="3"/>
      <c r="L70" s="8"/>
    </row>
    <row r="71" spans="1:12" ht="16.5" customHeight="1" x14ac:dyDescent="0.25">
      <c r="A71" s="54">
        <v>70</v>
      </c>
      <c r="B71" s="20" t="str">
        <f t="shared" si="12"/>
        <v>David</v>
      </c>
      <c r="C71" s="20" t="str">
        <f t="shared" si="13"/>
        <v>Jones</v>
      </c>
      <c r="D71" s="53" t="str">
        <f t="shared" si="14"/>
        <v/>
      </c>
      <c r="E71" s="5" t="str">
        <f t="shared" si="17"/>
        <v/>
      </c>
      <c r="F71" s="5" t="str">
        <f t="shared" si="15"/>
        <v/>
      </c>
      <c r="G71" s="8" t="str">
        <f t="shared" si="16"/>
        <v/>
      </c>
      <c r="H71" s="13"/>
      <c r="I71" s="6"/>
      <c r="J71" s="3"/>
      <c r="K71" s="3"/>
      <c r="L71" s="8"/>
    </row>
    <row r="72" spans="1:12" ht="16.5" customHeight="1" x14ac:dyDescent="0.25">
      <c r="A72" s="54">
        <v>71</v>
      </c>
      <c r="B72" s="20" t="str">
        <f t="shared" si="12"/>
        <v>Steve</v>
      </c>
      <c r="C72" s="20" t="str">
        <f t="shared" si="13"/>
        <v>Wilson</v>
      </c>
      <c r="D72" s="53" t="str">
        <f t="shared" si="14"/>
        <v/>
      </c>
      <c r="E72" s="5" t="str">
        <f t="shared" si="17"/>
        <v/>
      </c>
      <c r="F72" s="5" t="str">
        <f t="shared" si="15"/>
        <v/>
      </c>
      <c r="G72" s="8" t="str">
        <f t="shared" si="16"/>
        <v/>
      </c>
      <c r="H72" s="13"/>
      <c r="I72" s="6"/>
      <c r="J72" s="3"/>
      <c r="K72" s="3"/>
      <c r="L72" s="8"/>
    </row>
    <row r="73" spans="1:12" ht="16.5" customHeight="1" x14ac:dyDescent="0.25">
      <c r="A73" s="54">
        <v>72</v>
      </c>
      <c r="B73" s="20" t="str">
        <f t="shared" si="12"/>
        <v>Barry</v>
      </c>
      <c r="C73" s="20" t="str">
        <f t="shared" si="13"/>
        <v>Pond</v>
      </c>
      <c r="D73" s="53" t="str">
        <f t="shared" si="14"/>
        <v/>
      </c>
      <c r="E73" s="5" t="str">
        <f t="shared" si="17"/>
        <v/>
      </c>
      <c r="F73" s="5" t="str">
        <f t="shared" si="15"/>
        <v/>
      </c>
      <c r="G73" s="8" t="str">
        <f t="shared" si="16"/>
        <v/>
      </c>
      <c r="H73" s="13"/>
      <c r="I73" s="6"/>
      <c r="J73" s="3"/>
      <c r="K73" s="3"/>
      <c r="L73" s="8"/>
    </row>
    <row r="74" spans="1:12" ht="16.5" customHeight="1" x14ac:dyDescent="0.25">
      <c r="A74" s="54">
        <v>73</v>
      </c>
      <c r="B74" s="20" t="str">
        <f t="shared" si="12"/>
        <v>Julie</v>
      </c>
      <c r="C74" s="20" t="str">
        <f t="shared" si="13"/>
        <v>Brady</v>
      </c>
      <c r="D74" s="53" t="str">
        <f t="shared" si="14"/>
        <v/>
      </c>
      <c r="E74" s="5" t="str">
        <f t="shared" si="17"/>
        <v/>
      </c>
      <c r="F74" s="5" t="str">
        <f t="shared" si="15"/>
        <v/>
      </c>
      <c r="G74" s="8" t="str">
        <f t="shared" si="16"/>
        <v/>
      </c>
      <c r="H74" s="13"/>
      <c r="I74" s="6"/>
      <c r="J74" s="3"/>
      <c r="K74" s="3"/>
      <c r="L74" s="8"/>
    </row>
    <row r="75" spans="1:12" ht="16.5" customHeight="1" x14ac:dyDescent="0.25">
      <c r="A75" s="54">
        <v>74</v>
      </c>
      <c r="B75" s="20" t="str">
        <f t="shared" si="12"/>
        <v>Paul</v>
      </c>
      <c r="C75" s="20" t="str">
        <f t="shared" si="13"/>
        <v>Wild</v>
      </c>
      <c r="D75" s="53" t="str">
        <f t="shared" si="14"/>
        <v/>
      </c>
      <c r="E75" s="5" t="str">
        <f t="shared" si="17"/>
        <v/>
      </c>
      <c r="F75" s="5" t="str">
        <f t="shared" si="15"/>
        <v/>
      </c>
      <c r="G75" s="8" t="str">
        <f t="shared" si="16"/>
        <v/>
      </c>
      <c r="H75" s="13"/>
      <c r="I75" s="6"/>
      <c r="J75" s="3"/>
      <c r="K75" s="3"/>
      <c r="L75" s="8"/>
    </row>
    <row r="76" spans="1:12" ht="16.5" customHeight="1" x14ac:dyDescent="0.25">
      <c r="A76" s="54">
        <v>75</v>
      </c>
      <c r="B76" s="20" t="str">
        <f t="shared" si="12"/>
        <v>John</v>
      </c>
      <c r="C76" s="20" t="str">
        <f t="shared" si="13"/>
        <v>Searle</v>
      </c>
      <c r="D76" s="53" t="str">
        <f t="shared" si="14"/>
        <v/>
      </c>
      <c r="E76" s="5" t="str">
        <f t="shared" si="17"/>
        <v/>
      </c>
      <c r="F76" s="5" t="str">
        <f t="shared" si="15"/>
        <v/>
      </c>
      <c r="G76" s="8" t="str">
        <f t="shared" si="16"/>
        <v/>
      </c>
      <c r="H76" s="13"/>
      <c r="I76" s="6"/>
      <c r="J76" s="3"/>
      <c r="K76" s="3"/>
      <c r="L76" s="8"/>
    </row>
    <row r="77" spans="1:12" ht="16.5" customHeight="1" x14ac:dyDescent="0.25">
      <c r="A77" s="54">
        <v>76</v>
      </c>
      <c r="B77" s="20" t="str">
        <f t="shared" si="12"/>
        <v>Clare</v>
      </c>
      <c r="C77" s="20" t="str">
        <f t="shared" si="13"/>
        <v>Brennan</v>
      </c>
      <c r="D77" s="53" t="str">
        <f t="shared" si="14"/>
        <v/>
      </c>
      <c r="E77" s="5" t="str">
        <f t="shared" si="17"/>
        <v/>
      </c>
      <c r="F77" s="5" t="str">
        <f t="shared" si="15"/>
        <v/>
      </c>
      <c r="G77" s="8" t="str">
        <f t="shared" si="16"/>
        <v/>
      </c>
      <c r="H77" s="13"/>
      <c r="I77" s="6"/>
      <c r="J77" s="3"/>
      <c r="K77" s="3"/>
      <c r="L77" s="8"/>
    </row>
    <row r="78" spans="1:12" ht="16.5" customHeight="1" x14ac:dyDescent="0.25">
      <c r="A78" s="54">
        <v>77</v>
      </c>
      <c r="B78" s="20" t="str">
        <f t="shared" si="12"/>
        <v>Martin</v>
      </c>
      <c r="C78" s="20" t="str">
        <f t="shared" si="13"/>
        <v>Green</v>
      </c>
      <c r="D78" s="53" t="str">
        <f t="shared" si="14"/>
        <v/>
      </c>
      <c r="E78" s="5" t="str">
        <f t="shared" si="17"/>
        <v/>
      </c>
      <c r="F78" s="5" t="str">
        <f t="shared" si="15"/>
        <v/>
      </c>
      <c r="G78" s="8" t="str">
        <f t="shared" si="16"/>
        <v/>
      </c>
      <c r="H78" s="13"/>
      <c r="I78" s="6"/>
      <c r="J78" s="3"/>
      <c r="K78" s="3"/>
      <c r="L78" s="8"/>
    </row>
    <row r="79" spans="1:12" ht="16.5" customHeight="1" x14ac:dyDescent="0.25">
      <c r="A79" s="54">
        <v>78</v>
      </c>
      <c r="B79" s="20" t="str">
        <f t="shared" si="12"/>
        <v>Jamie</v>
      </c>
      <c r="C79" s="20" t="str">
        <f t="shared" si="13"/>
        <v>Taylor</v>
      </c>
      <c r="D79" s="53" t="str">
        <f t="shared" si="14"/>
        <v/>
      </c>
      <c r="E79" s="5" t="str">
        <f t="shared" si="17"/>
        <v/>
      </c>
      <c r="F79" s="5" t="str">
        <f t="shared" si="15"/>
        <v/>
      </c>
      <c r="G79" s="8" t="str">
        <f t="shared" si="16"/>
        <v/>
      </c>
      <c r="H79" s="13"/>
      <c r="I79" s="6"/>
      <c r="J79" s="3"/>
      <c r="K79" s="3"/>
      <c r="L79" s="8"/>
    </row>
    <row r="80" spans="1:12" ht="16.5" customHeight="1" x14ac:dyDescent="0.25">
      <c r="A80" s="54">
        <v>79</v>
      </c>
      <c r="B80" s="20" t="str">
        <f t="shared" si="12"/>
        <v>Mark</v>
      </c>
      <c r="C80" s="20" t="str">
        <f t="shared" si="13"/>
        <v>Eckersall</v>
      </c>
      <c r="D80" s="53" t="str">
        <f t="shared" si="14"/>
        <v/>
      </c>
      <c r="E80" s="5" t="str">
        <f t="shared" si="17"/>
        <v/>
      </c>
      <c r="F80" s="5" t="str">
        <f t="shared" si="15"/>
        <v/>
      </c>
      <c r="G80" s="8" t="str">
        <f t="shared" si="16"/>
        <v/>
      </c>
      <c r="H80" s="13"/>
      <c r="I80" s="6"/>
      <c r="J80" s="3"/>
      <c r="K80" s="3"/>
      <c r="L80" s="8"/>
    </row>
    <row r="81" spans="1:12" ht="16.5" customHeight="1" x14ac:dyDescent="0.25">
      <c r="A81" s="54">
        <v>80</v>
      </c>
      <c r="B81" s="20" t="str">
        <f t="shared" si="12"/>
        <v>Mark</v>
      </c>
      <c r="C81" s="20" t="str">
        <f t="shared" si="13"/>
        <v>Eckersall</v>
      </c>
      <c r="D81" s="53" t="str">
        <f t="shared" si="14"/>
        <v/>
      </c>
      <c r="E81" s="5" t="str">
        <f t="shared" si="17"/>
        <v/>
      </c>
      <c r="F81" s="5" t="str">
        <f t="shared" si="15"/>
        <v/>
      </c>
      <c r="G81" s="8" t="str">
        <f t="shared" si="16"/>
        <v/>
      </c>
      <c r="H81" s="13"/>
      <c r="I81" s="6"/>
      <c r="J81" s="3"/>
      <c r="K81" s="3"/>
      <c r="L81" s="8"/>
    </row>
    <row r="82" spans="1:12" ht="16.5" customHeight="1" x14ac:dyDescent="0.25">
      <c r="A82" s="54">
        <v>81</v>
      </c>
      <c r="B82" s="20" t="str">
        <f t="shared" si="12"/>
        <v>Gary</v>
      </c>
      <c r="C82" s="20" t="str">
        <f t="shared" si="13"/>
        <v>Sewell</v>
      </c>
      <c r="D82" s="53" t="str">
        <f t="shared" si="14"/>
        <v/>
      </c>
      <c r="E82" s="5" t="str">
        <f t="shared" si="17"/>
        <v/>
      </c>
      <c r="F82" s="5" t="str">
        <f t="shared" si="15"/>
        <v/>
      </c>
      <c r="G82" s="8" t="str">
        <f t="shared" si="16"/>
        <v/>
      </c>
      <c r="H82" s="13"/>
      <c r="I82" s="6"/>
      <c r="J82" s="3"/>
      <c r="K82" s="3"/>
      <c r="L82" s="8"/>
    </row>
    <row r="83" spans="1:12" ht="16.5" customHeight="1" x14ac:dyDescent="0.25">
      <c r="A83" s="54">
        <v>82</v>
      </c>
      <c r="B83" s="20" t="str">
        <f t="shared" si="12"/>
        <v>John</v>
      </c>
      <c r="C83" s="20" t="str">
        <f t="shared" si="13"/>
        <v>Gothard</v>
      </c>
      <c r="D83" s="53" t="str">
        <f t="shared" si="14"/>
        <v/>
      </c>
      <c r="E83" s="5" t="str">
        <f t="shared" si="17"/>
        <v/>
      </c>
      <c r="F83" s="5" t="str">
        <f t="shared" si="15"/>
        <v/>
      </c>
      <c r="G83" s="8" t="str">
        <f t="shared" si="16"/>
        <v/>
      </c>
      <c r="H83" s="13"/>
      <c r="I83" s="6"/>
      <c r="J83" s="3"/>
      <c r="K83" s="3"/>
      <c r="L83" s="8"/>
    </row>
    <row r="84" spans="1:12" ht="16.5" customHeight="1" x14ac:dyDescent="0.25">
      <c r="A84" s="54">
        <v>83</v>
      </c>
      <c r="B84" s="20" t="str">
        <f t="shared" si="12"/>
        <v>Peter</v>
      </c>
      <c r="C84" s="20" t="str">
        <f t="shared" si="13"/>
        <v>Wragg</v>
      </c>
      <c r="D84" s="53" t="str">
        <f t="shared" si="14"/>
        <v/>
      </c>
      <c r="E84" s="5" t="str">
        <f t="shared" si="17"/>
        <v/>
      </c>
      <c r="F84" s="5" t="str">
        <f t="shared" si="15"/>
        <v/>
      </c>
      <c r="G84" s="8" t="str">
        <f t="shared" si="16"/>
        <v/>
      </c>
      <c r="H84" s="13"/>
      <c r="I84" s="6"/>
      <c r="J84" s="3"/>
      <c r="K84" s="3"/>
      <c r="L84" s="8"/>
    </row>
    <row r="85" spans="1:12" ht="16.5" customHeight="1" x14ac:dyDescent="0.25">
      <c r="A85" s="54">
        <v>84</v>
      </c>
      <c r="B85" s="20" t="str">
        <f t="shared" si="12"/>
        <v>Tony</v>
      </c>
      <c r="C85" s="20" t="str">
        <f t="shared" si="13"/>
        <v>Mossman</v>
      </c>
      <c r="D85" s="53" t="str">
        <f t="shared" si="14"/>
        <v/>
      </c>
      <c r="E85" s="5" t="str">
        <f t="shared" si="17"/>
        <v/>
      </c>
      <c r="F85" s="5" t="str">
        <f t="shared" si="15"/>
        <v/>
      </c>
      <c r="G85" s="8" t="str">
        <f t="shared" si="16"/>
        <v/>
      </c>
      <c r="H85" s="13"/>
      <c r="I85" s="6"/>
      <c r="J85" s="3"/>
      <c r="K85" s="3"/>
      <c r="L85" s="8"/>
    </row>
    <row r="86" spans="1:12" ht="16.5" customHeight="1" x14ac:dyDescent="0.25">
      <c r="A86" s="54">
        <v>85</v>
      </c>
      <c r="B86" s="20" t="str">
        <f t="shared" si="12"/>
        <v>Michael</v>
      </c>
      <c r="C86" s="20" t="str">
        <f t="shared" si="13"/>
        <v>Griffin</v>
      </c>
      <c r="D86" s="53" t="str">
        <f t="shared" si="14"/>
        <v/>
      </c>
      <c r="E86" s="5" t="str">
        <f t="shared" si="17"/>
        <v/>
      </c>
      <c r="F86" s="5" t="str">
        <f t="shared" si="15"/>
        <v/>
      </c>
      <c r="G86" s="8" t="str">
        <f t="shared" si="16"/>
        <v/>
      </c>
      <c r="H86" s="13"/>
      <c r="I86" s="6"/>
      <c r="J86" s="3"/>
      <c r="K86" s="3"/>
      <c r="L86" s="8"/>
    </row>
    <row r="87" spans="1:12" ht="16.5" customHeight="1" x14ac:dyDescent="0.25">
      <c r="A87" s="54">
        <v>86</v>
      </c>
      <c r="B87" s="20" t="str">
        <f t="shared" si="12"/>
        <v>M</v>
      </c>
      <c r="C87" s="20" t="str">
        <f t="shared" si="13"/>
        <v>Ford</v>
      </c>
      <c r="D87" s="53" t="str">
        <f t="shared" si="14"/>
        <v/>
      </c>
      <c r="E87" s="5" t="str">
        <f t="shared" si="17"/>
        <v/>
      </c>
      <c r="F87" s="5" t="str">
        <f t="shared" si="15"/>
        <v/>
      </c>
      <c r="G87" s="8" t="str">
        <f t="shared" si="16"/>
        <v/>
      </c>
      <c r="H87" s="13"/>
      <c r="I87" s="6"/>
      <c r="J87" s="3"/>
      <c r="K87" s="3"/>
      <c r="L87" s="8"/>
    </row>
    <row r="88" spans="1:12" ht="16.5" customHeight="1" x14ac:dyDescent="0.25">
      <c r="A88" s="54">
        <v>87</v>
      </c>
      <c r="B88" s="20" t="str">
        <f t="shared" si="12"/>
        <v>Alexander</v>
      </c>
      <c r="C88" s="20" t="str">
        <f t="shared" si="13"/>
        <v>Raynal</v>
      </c>
      <c r="D88" s="53" t="str">
        <f t="shared" si="14"/>
        <v/>
      </c>
      <c r="E88" s="5" t="str">
        <f t="shared" si="17"/>
        <v/>
      </c>
      <c r="F88" s="5" t="str">
        <f t="shared" si="15"/>
        <v/>
      </c>
      <c r="G88" s="8" t="str">
        <f t="shared" si="16"/>
        <v/>
      </c>
      <c r="H88" s="13"/>
      <c r="I88" s="6"/>
      <c r="J88" s="3"/>
      <c r="K88" s="3"/>
      <c r="L88" s="8"/>
    </row>
    <row r="89" spans="1:12" ht="16.5" customHeight="1" x14ac:dyDescent="0.25">
      <c r="A89" s="54">
        <v>88</v>
      </c>
      <c r="B89" s="20" t="str">
        <f t="shared" si="12"/>
        <v>Alexander</v>
      </c>
      <c r="C89" s="20" t="str">
        <f t="shared" si="13"/>
        <v>Raynal</v>
      </c>
      <c r="D89" s="53" t="str">
        <f t="shared" si="14"/>
        <v/>
      </c>
      <c r="E89" s="5" t="str">
        <f t="shared" si="17"/>
        <v/>
      </c>
      <c r="F89" s="5" t="str">
        <f t="shared" si="15"/>
        <v/>
      </c>
      <c r="G89" s="8" t="str">
        <f t="shared" si="16"/>
        <v/>
      </c>
      <c r="H89" s="13"/>
      <c r="I89" s="6"/>
      <c r="J89" s="3"/>
      <c r="K89" s="3"/>
      <c r="L89" s="8"/>
    </row>
    <row r="90" spans="1:12" ht="16.5" customHeight="1" x14ac:dyDescent="0.25">
      <c r="A90" s="54">
        <v>89</v>
      </c>
      <c r="B90" s="20" t="str">
        <f t="shared" si="12"/>
        <v>Paul</v>
      </c>
      <c r="C90" s="20" t="str">
        <f t="shared" si="13"/>
        <v>Salt</v>
      </c>
      <c r="D90" s="53" t="str">
        <f t="shared" si="14"/>
        <v/>
      </c>
      <c r="E90" s="5" t="str">
        <f t="shared" si="17"/>
        <v/>
      </c>
      <c r="F90" s="5" t="str">
        <f t="shared" si="15"/>
        <v/>
      </c>
      <c r="G90" s="8" t="str">
        <f t="shared" si="16"/>
        <v/>
      </c>
      <c r="H90" s="13"/>
      <c r="I90" s="6"/>
      <c r="J90" s="3"/>
      <c r="K90" s="3"/>
      <c r="L90" s="8"/>
    </row>
    <row r="91" spans="1:12" ht="16.5" customHeight="1" x14ac:dyDescent="0.25">
      <c r="A91" s="54">
        <v>90</v>
      </c>
      <c r="B91" s="20" t="str">
        <f t="shared" si="12"/>
        <v>Paul</v>
      </c>
      <c r="C91" s="20" t="str">
        <f t="shared" si="13"/>
        <v>Salt</v>
      </c>
      <c r="D91" s="53" t="str">
        <f t="shared" si="14"/>
        <v/>
      </c>
      <c r="E91" s="5" t="str">
        <f t="shared" si="17"/>
        <v/>
      </c>
      <c r="F91" s="5" t="str">
        <f t="shared" si="15"/>
        <v/>
      </c>
      <c r="G91" s="8" t="str">
        <f t="shared" si="16"/>
        <v/>
      </c>
      <c r="H91" s="13"/>
      <c r="I91" s="6"/>
      <c r="J91" s="3"/>
      <c r="K91" s="3"/>
      <c r="L91" s="8"/>
    </row>
    <row r="92" spans="1:12" ht="16.5" customHeight="1" x14ac:dyDescent="0.25">
      <c r="A92" s="54">
        <v>91</v>
      </c>
      <c r="B92" s="20" t="str">
        <f t="shared" si="12"/>
        <v>John</v>
      </c>
      <c r="C92" s="20" t="str">
        <f t="shared" si="13"/>
        <v>Edwards</v>
      </c>
      <c r="D92" s="53" t="str">
        <f t="shared" si="14"/>
        <v/>
      </c>
      <c r="E92" s="5" t="str">
        <f t="shared" si="17"/>
        <v/>
      </c>
      <c r="F92" s="5" t="str">
        <f t="shared" si="15"/>
        <v/>
      </c>
      <c r="G92" s="8" t="str">
        <f t="shared" si="16"/>
        <v/>
      </c>
      <c r="H92" s="13"/>
      <c r="I92" s="6"/>
      <c r="J92" s="3"/>
      <c r="K92" s="3"/>
      <c r="L92" s="8"/>
    </row>
    <row r="93" spans="1:12" ht="16.5" customHeight="1" x14ac:dyDescent="0.25">
      <c r="A93" s="54">
        <v>92</v>
      </c>
      <c r="B93" s="20" t="str">
        <f t="shared" si="12"/>
        <v>John</v>
      </c>
      <c r="C93" s="20" t="str">
        <f t="shared" si="13"/>
        <v>Edwards</v>
      </c>
      <c r="D93" s="53" t="str">
        <f t="shared" si="14"/>
        <v/>
      </c>
      <c r="E93" s="5" t="str">
        <f t="shared" si="17"/>
        <v/>
      </c>
      <c r="F93" s="5" t="str">
        <f t="shared" si="15"/>
        <v/>
      </c>
      <c r="G93" s="8" t="str">
        <f t="shared" si="16"/>
        <v/>
      </c>
      <c r="H93" s="13"/>
      <c r="I93" s="6"/>
      <c r="J93" s="3"/>
      <c r="K93" s="3"/>
      <c r="L93" s="8"/>
    </row>
    <row r="94" spans="1:12" ht="16.5" customHeight="1" x14ac:dyDescent="0.25">
      <c r="A94" s="54">
        <v>93</v>
      </c>
      <c r="B94" s="20" t="str">
        <f t="shared" si="12"/>
        <v>Nigel</v>
      </c>
      <c r="C94" s="20" t="str">
        <f t="shared" si="13"/>
        <v>Davis</v>
      </c>
      <c r="D94" s="53" t="str">
        <f t="shared" si="14"/>
        <v/>
      </c>
      <c r="E94" s="5" t="str">
        <f t="shared" si="17"/>
        <v/>
      </c>
      <c r="F94" s="5" t="str">
        <f t="shared" si="15"/>
        <v/>
      </c>
      <c r="G94" s="8" t="str">
        <f t="shared" si="16"/>
        <v/>
      </c>
      <c r="H94" s="13"/>
      <c r="I94" s="6"/>
      <c r="J94" s="3"/>
      <c r="K94" s="3"/>
      <c r="L94" s="8"/>
    </row>
    <row r="95" spans="1:12" ht="16.5" customHeight="1" x14ac:dyDescent="0.25">
      <c r="A95" s="54">
        <v>94</v>
      </c>
      <c r="B95" s="20" t="str">
        <f t="shared" si="12"/>
        <v>May</v>
      </c>
      <c r="C95" s="20" t="str">
        <f t="shared" si="13"/>
        <v>Davis</v>
      </c>
      <c r="D95" s="53" t="str">
        <f t="shared" si="14"/>
        <v/>
      </c>
      <c r="E95" s="5" t="str">
        <f t="shared" si="17"/>
        <v/>
      </c>
      <c r="F95" s="5" t="str">
        <f t="shared" si="15"/>
        <v/>
      </c>
      <c r="G95" s="8" t="str">
        <f t="shared" si="16"/>
        <v/>
      </c>
      <c r="H95" s="13"/>
      <c r="I95" s="6"/>
      <c r="J95" s="3"/>
      <c r="K95" s="3"/>
      <c r="L95" s="8"/>
    </row>
    <row r="96" spans="1:12" ht="16.5" customHeight="1" x14ac:dyDescent="0.25">
      <c r="A96" s="54">
        <v>95</v>
      </c>
      <c r="B96" s="20" t="str">
        <f t="shared" si="12"/>
        <v>Stuart</v>
      </c>
      <c r="C96" s="20" t="str">
        <f t="shared" si="13"/>
        <v>Buchan</v>
      </c>
      <c r="D96" s="53" t="str">
        <f t="shared" si="14"/>
        <v/>
      </c>
      <c r="E96" s="5" t="str">
        <f t="shared" si="17"/>
        <v/>
      </c>
      <c r="F96" s="5" t="str">
        <f t="shared" si="15"/>
        <v/>
      </c>
      <c r="G96" s="8" t="str">
        <f t="shared" si="16"/>
        <v/>
      </c>
      <c r="H96" s="13"/>
      <c r="I96" s="6"/>
      <c r="J96" s="3"/>
      <c r="K96" s="3"/>
      <c r="L96" s="8"/>
    </row>
    <row r="97" spans="1:12" ht="16.5" customHeight="1" x14ac:dyDescent="0.25">
      <c r="A97" s="54">
        <v>96</v>
      </c>
      <c r="B97" s="20" t="str">
        <f t="shared" si="12"/>
        <v>Ian</v>
      </c>
      <c r="C97" s="20" t="str">
        <f t="shared" si="13"/>
        <v>Foden</v>
      </c>
      <c r="D97" s="53" t="str">
        <f t="shared" si="14"/>
        <v/>
      </c>
      <c r="E97" s="5" t="str">
        <f t="shared" si="17"/>
        <v/>
      </c>
      <c r="F97" s="5" t="str">
        <f t="shared" si="15"/>
        <v/>
      </c>
      <c r="G97" s="8" t="str">
        <f t="shared" si="16"/>
        <v/>
      </c>
      <c r="H97" s="13"/>
      <c r="I97" s="6"/>
      <c r="J97" s="3"/>
      <c r="K97" s="3"/>
      <c r="L97" s="8"/>
    </row>
    <row r="98" spans="1:12" ht="16.5" customHeight="1" x14ac:dyDescent="0.25">
      <c r="A98" s="54">
        <v>97</v>
      </c>
      <c r="B98" s="20" t="str">
        <f t="shared" si="12"/>
        <v>Alison</v>
      </c>
      <c r="C98" s="20" t="str">
        <f t="shared" si="13"/>
        <v>Pennycook</v>
      </c>
      <c r="D98" s="53" t="str">
        <f t="shared" si="14"/>
        <v/>
      </c>
      <c r="E98" s="5" t="str">
        <f t="shared" si="17"/>
        <v/>
      </c>
      <c r="F98" s="5" t="str">
        <f t="shared" si="15"/>
        <v/>
      </c>
      <c r="G98" s="8" t="str">
        <f t="shared" si="16"/>
        <v/>
      </c>
      <c r="H98" s="13"/>
      <c r="I98" s="6"/>
      <c r="J98" s="3"/>
      <c r="K98" s="3"/>
      <c r="L98" s="8"/>
    </row>
    <row r="99" spans="1:12" ht="16.5" customHeight="1" x14ac:dyDescent="0.25">
      <c r="A99" s="54">
        <v>98</v>
      </c>
      <c r="B99" s="20" t="str">
        <f t="shared" si="12"/>
        <v>Alan</v>
      </c>
      <c r="C99" s="20" t="str">
        <f t="shared" si="13"/>
        <v>Pennycook</v>
      </c>
      <c r="D99" s="53" t="str">
        <f t="shared" si="14"/>
        <v/>
      </c>
      <c r="E99" s="5" t="str">
        <f t="shared" si="17"/>
        <v/>
      </c>
      <c r="F99" s="5" t="str">
        <f t="shared" si="15"/>
        <v/>
      </c>
      <c r="G99" s="8" t="str">
        <f t="shared" si="16"/>
        <v/>
      </c>
      <c r="H99" s="13"/>
      <c r="I99" s="6"/>
      <c r="J99" s="3"/>
      <c r="K99" s="3"/>
      <c r="L99" s="8"/>
    </row>
    <row r="100" spans="1:12" ht="16.5" customHeight="1" x14ac:dyDescent="0.25">
      <c r="A100" s="54">
        <v>99</v>
      </c>
      <c r="B100" s="20" t="str">
        <f t="shared" ref="B100:B131" si="18">IF(VLOOKUP($A100,master,2,0)="","",VLOOKUP(A100,master,2,0))</f>
        <v>Graham</v>
      </c>
      <c r="C100" s="20" t="str">
        <f t="shared" ref="C100:C131" si="19">IF(VLOOKUP($A100,master,3,0)="","",VLOOKUP(A100,master,3,0))</f>
        <v>Houghton</v>
      </c>
      <c r="D100" s="53" t="str">
        <f t="shared" ref="D100:D131" si="20">IF(VLOOKUP($A100,master,4,0)="","",VLOOKUP($A100,master,4,0))</f>
        <v/>
      </c>
      <c r="E100" s="5" t="str">
        <f t="shared" si="17"/>
        <v/>
      </c>
      <c r="F100" s="5" t="str">
        <f t="shared" ref="F100:F131" si="21">IF(VLOOKUP(A100,master,6,0)="","",VLOOKUP(A100,master,6,0))</f>
        <v/>
      </c>
      <c r="G100" s="8" t="str">
        <f t="shared" ref="G100:G131" si="22">IF(VLOOKUP(A100,master,7,0)="","",VLOOKUP(A100,master,7,0))</f>
        <v/>
      </c>
      <c r="H100" s="13"/>
      <c r="I100" s="6"/>
      <c r="J100" s="3"/>
      <c r="K100" s="3"/>
      <c r="L100" s="8"/>
    </row>
    <row r="101" spans="1:12" ht="16.5" customHeight="1" x14ac:dyDescent="0.25">
      <c r="A101" s="54">
        <v>100</v>
      </c>
      <c r="B101" s="20" t="str">
        <f t="shared" si="18"/>
        <v>Sarah</v>
      </c>
      <c r="C101" s="20" t="str">
        <f t="shared" si="19"/>
        <v>Rowley-Jones</v>
      </c>
      <c r="D101" s="53" t="str">
        <f t="shared" si="20"/>
        <v/>
      </c>
      <c r="E101" s="5" t="str">
        <f t="shared" ref="E101:E132" si="23">IF(VLOOKUP(A101,master,5,0)="","",VLOOKUP(A101,master,5,0))</f>
        <v/>
      </c>
      <c r="F101" s="5" t="str">
        <f t="shared" si="21"/>
        <v/>
      </c>
      <c r="G101" s="8" t="str">
        <f t="shared" si="22"/>
        <v/>
      </c>
      <c r="H101" s="13"/>
      <c r="I101" s="6"/>
      <c r="J101" s="3"/>
      <c r="K101" s="3"/>
      <c r="L101" s="8"/>
    </row>
    <row r="102" spans="1:12" ht="16.5" customHeight="1" x14ac:dyDescent="0.25">
      <c r="A102" s="54">
        <v>101</v>
      </c>
      <c r="B102" s="20" t="str">
        <f t="shared" si="18"/>
        <v>Mark</v>
      </c>
      <c r="C102" s="20" t="str">
        <f t="shared" si="19"/>
        <v>Embury</v>
      </c>
      <c r="D102" s="53" t="str">
        <f t="shared" si="20"/>
        <v/>
      </c>
      <c r="E102" s="5" t="str">
        <f t="shared" si="23"/>
        <v/>
      </c>
      <c r="F102" s="5" t="str">
        <f t="shared" si="21"/>
        <v/>
      </c>
      <c r="G102" s="8" t="str">
        <f t="shared" si="22"/>
        <v/>
      </c>
      <c r="H102" s="13"/>
      <c r="I102" s="6"/>
      <c r="J102" s="3"/>
      <c r="K102" s="3"/>
      <c r="L102" s="8"/>
    </row>
    <row r="103" spans="1:12" ht="16.5" customHeight="1" x14ac:dyDescent="0.25">
      <c r="A103" s="54">
        <v>102</v>
      </c>
      <c r="B103" s="20" t="str">
        <f t="shared" si="18"/>
        <v>Mark</v>
      </c>
      <c r="C103" s="20" t="str">
        <f t="shared" si="19"/>
        <v>Embury</v>
      </c>
      <c r="D103" s="53" t="str">
        <f t="shared" si="20"/>
        <v/>
      </c>
      <c r="E103" s="5" t="str">
        <f t="shared" si="23"/>
        <v/>
      </c>
      <c r="F103" s="5" t="str">
        <f t="shared" si="21"/>
        <v/>
      </c>
      <c r="G103" s="8" t="str">
        <f t="shared" si="22"/>
        <v/>
      </c>
      <c r="H103" s="13"/>
      <c r="I103" s="6"/>
      <c r="J103" s="3"/>
      <c r="K103" s="3"/>
      <c r="L103" s="8"/>
    </row>
    <row r="104" spans="1:12" ht="16.5" customHeight="1" x14ac:dyDescent="0.25">
      <c r="A104" s="54">
        <v>103</v>
      </c>
      <c r="B104" s="20" t="str">
        <f t="shared" si="18"/>
        <v>Val</v>
      </c>
      <c r="C104" s="20" t="str">
        <f t="shared" si="19"/>
        <v>Shaw</v>
      </c>
      <c r="D104" s="53" t="str">
        <f t="shared" si="20"/>
        <v/>
      </c>
      <c r="E104" s="5" t="str">
        <f t="shared" si="23"/>
        <v/>
      </c>
      <c r="F104" s="5" t="str">
        <f t="shared" si="21"/>
        <v/>
      </c>
      <c r="G104" s="8" t="str">
        <f t="shared" si="22"/>
        <v/>
      </c>
      <c r="H104" s="13"/>
      <c r="I104" s="6"/>
      <c r="J104" s="3"/>
      <c r="K104" s="3"/>
      <c r="L104" s="8"/>
    </row>
    <row r="105" spans="1:12" ht="16.5" customHeight="1" x14ac:dyDescent="0.25">
      <c r="A105" s="54">
        <v>104</v>
      </c>
      <c r="B105" s="20" t="str">
        <f t="shared" si="18"/>
        <v>Hilary</v>
      </c>
      <c r="C105" s="20" t="str">
        <f t="shared" si="19"/>
        <v>Moore</v>
      </c>
      <c r="D105" s="53" t="str">
        <f t="shared" si="20"/>
        <v/>
      </c>
      <c r="E105" s="5" t="str">
        <f t="shared" si="23"/>
        <v/>
      </c>
      <c r="F105" s="5" t="str">
        <f t="shared" si="21"/>
        <v/>
      </c>
      <c r="G105" s="8" t="str">
        <f t="shared" si="22"/>
        <v/>
      </c>
      <c r="H105" s="13"/>
      <c r="I105" s="6"/>
      <c r="J105" s="3"/>
      <c r="K105" s="3"/>
      <c r="L105" s="8"/>
    </row>
    <row r="106" spans="1:12" ht="16.5" customHeight="1" x14ac:dyDescent="0.25">
      <c r="A106" s="54">
        <v>105</v>
      </c>
      <c r="B106" s="20" t="str">
        <f t="shared" si="18"/>
        <v>Andy</v>
      </c>
      <c r="C106" s="20" t="str">
        <f t="shared" si="19"/>
        <v>Howe</v>
      </c>
      <c r="D106" s="53" t="str">
        <f t="shared" si="20"/>
        <v/>
      </c>
      <c r="E106" s="5" t="str">
        <f t="shared" si="23"/>
        <v/>
      </c>
      <c r="F106" s="5" t="str">
        <f t="shared" si="21"/>
        <v/>
      </c>
      <c r="G106" s="8" t="str">
        <f t="shared" si="22"/>
        <v/>
      </c>
      <c r="H106" s="13"/>
      <c r="I106" s="6"/>
      <c r="J106" s="3"/>
      <c r="K106" s="3"/>
      <c r="L106" s="8"/>
    </row>
    <row r="107" spans="1:12" ht="16.5" customHeight="1" x14ac:dyDescent="0.25">
      <c r="A107" s="54">
        <v>106</v>
      </c>
      <c r="B107" s="20" t="str">
        <f t="shared" si="18"/>
        <v>Ian</v>
      </c>
      <c r="C107" s="20" t="str">
        <f t="shared" si="19"/>
        <v>Gordon</v>
      </c>
      <c r="D107" s="53" t="str">
        <f t="shared" si="20"/>
        <v/>
      </c>
      <c r="E107" s="5" t="str">
        <f t="shared" si="23"/>
        <v/>
      </c>
      <c r="F107" s="5" t="str">
        <f t="shared" si="21"/>
        <v/>
      </c>
      <c r="G107" s="8" t="str">
        <f t="shared" si="22"/>
        <v/>
      </c>
      <c r="H107" s="13"/>
      <c r="I107" s="6"/>
      <c r="J107" s="3"/>
      <c r="K107" s="3"/>
      <c r="L107" s="8"/>
    </row>
    <row r="108" spans="1:12" ht="16.5" customHeight="1" x14ac:dyDescent="0.25">
      <c r="A108" s="54">
        <v>107</v>
      </c>
      <c r="B108" s="20" t="str">
        <f t="shared" si="18"/>
        <v xml:space="preserve">L R </v>
      </c>
      <c r="C108" s="20" t="str">
        <f t="shared" si="19"/>
        <v>Wilkinson</v>
      </c>
      <c r="D108" s="53" t="str">
        <f t="shared" si="20"/>
        <v/>
      </c>
      <c r="E108" s="5" t="str">
        <f t="shared" si="23"/>
        <v/>
      </c>
      <c r="F108" s="5" t="str">
        <f t="shared" si="21"/>
        <v/>
      </c>
      <c r="G108" s="8" t="str">
        <f t="shared" si="22"/>
        <v/>
      </c>
      <c r="H108" s="13"/>
      <c r="I108" s="6"/>
      <c r="J108" s="3"/>
      <c r="K108" s="3"/>
      <c r="L108" s="8"/>
    </row>
    <row r="109" spans="1:12" ht="16.5" customHeight="1" x14ac:dyDescent="0.25">
      <c r="A109" s="54">
        <v>108</v>
      </c>
      <c r="B109" s="20" t="str">
        <f t="shared" si="18"/>
        <v>Jackie</v>
      </c>
      <c r="C109" s="20" t="str">
        <f t="shared" si="19"/>
        <v>Gallimore</v>
      </c>
      <c r="D109" s="53" t="str">
        <f t="shared" si="20"/>
        <v/>
      </c>
      <c r="E109" s="5" t="str">
        <f t="shared" si="23"/>
        <v/>
      </c>
      <c r="F109" s="5" t="str">
        <f t="shared" si="21"/>
        <v/>
      </c>
      <c r="G109" s="8" t="str">
        <f t="shared" si="22"/>
        <v/>
      </c>
      <c r="H109" s="13"/>
      <c r="I109" s="6"/>
      <c r="J109" s="3"/>
      <c r="K109" s="3"/>
      <c r="L109" s="8"/>
    </row>
    <row r="110" spans="1:12" ht="16.5" customHeight="1" x14ac:dyDescent="0.25">
      <c r="A110" s="54">
        <v>109</v>
      </c>
      <c r="B110" s="20" t="str">
        <f t="shared" si="18"/>
        <v>Ron</v>
      </c>
      <c r="C110" s="20" t="str">
        <f t="shared" si="19"/>
        <v>Gallimore</v>
      </c>
      <c r="D110" s="53" t="str">
        <f t="shared" si="20"/>
        <v/>
      </c>
      <c r="E110" s="5" t="str">
        <f t="shared" si="23"/>
        <v/>
      </c>
      <c r="F110" s="5" t="str">
        <f t="shared" si="21"/>
        <v/>
      </c>
      <c r="G110" s="8" t="str">
        <f t="shared" si="22"/>
        <v/>
      </c>
      <c r="H110" s="13"/>
      <c r="I110" s="6"/>
      <c r="J110" s="3"/>
      <c r="K110" s="3"/>
      <c r="L110" s="8"/>
    </row>
    <row r="111" spans="1:12" ht="16.5" customHeight="1" x14ac:dyDescent="0.25">
      <c r="A111" s="58">
        <v>110</v>
      </c>
      <c r="B111" s="20" t="str">
        <f t="shared" si="18"/>
        <v>Malcolm</v>
      </c>
      <c r="C111" s="20" t="str">
        <f t="shared" si="19"/>
        <v>Riley</v>
      </c>
      <c r="D111" s="53" t="str">
        <f t="shared" si="20"/>
        <v/>
      </c>
      <c r="E111" s="5" t="str">
        <f t="shared" si="23"/>
        <v/>
      </c>
      <c r="F111" s="5" t="str">
        <f t="shared" si="21"/>
        <v/>
      </c>
      <c r="G111" s="8" t="str">
        <f t="shared" si="22"/>
        <v/>
      </c>
      <c r="H111" s="13"/>
      <c r="I111" s="6"/>
      <c r="J111" s="3"/>
      <c r="K111" s="3"/>
      <c r="L111" s="8"/>
    </row>
    <row r="112" spans="1:12" ht="16.5" customHeight="1" x14ac:dyDescent="0.25">
      <c r="A112" s="58">
        <v>111</v>
      </c>
      <c r="B112" s="20" t="str">
        <f t="shared" si="18"/>
        <v>Stan</v>
      </c>
      <c r="C112" s="20" t="str">
        <f t="shared" si="19"/>
        <v>Riley</v>
      </c>
      <c r="D112" s="53" t="str">
        <f t="shared" si="20"/>
        <v/>
      </c>
      <c r="E112" s="5" t="str">
        <f t="shared" si="23"/>
        <v/>
      </c>
      <c r="F112" s="5" t="str">
        <f t="shared" si="21"/>
        <v/>
      </c>
      <c r="G112" s="8" t="str">
        <f t="shared" si="22"/>
        <v/>
      </c>
      <c r="H112" s="13"/>
      <c r="I112" s="6"/>
      <c r="J112" s="3"/>
      <c r="K112" s="3"/>
      <c r="L112" s="8"/>
    </row>
    <row r="113" spans="1:12" ht="16.5" customHeight="1" x14ac:dyDescent="0.25">
      <c r="A113" s="58">
        <v>112</v>
      </c>
      <c r="B113" s="20" t="str">
        <f t="shared" si="18"/>
        <v>Isobel</v>
      </c>
      <c r="C113" s="20" t="str">
        <f t="shared" si="19"/>
        <v>Riley</v>
      </c>
      <c r="D113" s="53" t="str">
        <f t="shared" si="20"/>
        <v/>
      </c>
      <c r="E113" s="5" t="str">
        <f t="shared" si="23"/>
        <v/>
      </c>
      <c r="F113" s="5" t="str">
        <f t="shared" si="21"/>
        <v/>
      </c>
      <c r="G113" s="8" t="str">
        <f t="shared" si="22"/>
        <v/>
      </c>
      <c r="H113" s="13"/>
      <c r="I113" s="6"/>
      <c r="J113" s="3"/>
      <c r="K113" s="3"/>
      <c r="L113" s="8"/>
    </row>
    <row r="114" spans="1:12" ht="16.5" customHeight="1" x14ac:dyDescent="0.25">
      <c r="A114" s="58">
        <v>113</v>
      </c>
      <c r="B114" s="20" t="str">
        <f t="shared" si="18"/>
        <v>Linda</v>
      </c>
      <c r="C114" s="20" t="str">
        <f t="shared" si="19"/>
        <v>Jackett</v>
      </c>
      <c r="D114" s="53" t="str">
        <f t="shared" si="20"/>
        <v/>
      </c>
      <c r="E114" s="5" t="str">
        <f t="shared" si="23"/>
        <v/>
      </c>
      <c r="F114" s="5" t="str">
        <f t="shared" si="21"/>
        <v/>
      </c>
      <c r="G114" s="8" t="str">
        <f t="shared" si="22"/>
        <v/>
      </c>
      <c r="H114" s="13"/>
      <c r="I114" s="6"/>
      <c r="J114" s="3"/>
      <c r="K114" s="3"/>
      <c r="L114" s="8"/>
    </row>
    <row r="115" spans="1:12" ht="16.5" customHeight="1" x14ac:dyDescent="0.25">
      <c r="A115" s="54">
        <v>114</v>
      </c>
      <c r="B115" s="20" t="str">
        <f t="shared" si="18"/>
        <v xml:space="preserve">Geoff </v>
      </c>
      <c r="C115" s="20" t="str">
        <f t="shared" si="19"/>
        <v>Tomkins</v>
      </c>
      <c r="D115" s="53" t="str">
        <f t="shared" si="20"/>
        <v/>
      </c>
      <c r="E115" s="5" t="str">
        <f t="shared" si="23"/>
        <v/>
      </c>
      <c r="F115" s="5" t="str">
        <f t="shared" si="21"/>
        <v/>
      </c>
      <c r="G115" s="8" t="str">
        <f t="shared" si="22"/>
        <v/>
      </c>
      <c r="H115" s="13"/>
      <c r="I115" s="6"/>
      <c r="J115" s="3"/>
      <c r="K115" s="3"/>
      <c r="L115" s="8"/>
    </row>
    <row r="116" spans="1:12" ht="16.5" customHeight="1" x14ac:dyDescent="0.25">
      <c r="A116" s="54">
        <v>115</v>
      </c>
      <c r="B116" s="20" t="str">
        <f t="shared" si="18"/>
        <v xml:space="preserve">Geoff </v>
      </c>
      <c r="C116" s="20" t="str">
        <f t="shared" si="19"/>
        <v>Tomkins</v>
      </c>
      <c r="D116" s="53" t="str">
        <f t="shared" si="20"/>
        <v/>
      </c>
      <c r="E116" s="5" t="str">
        <f t="shared" si="23"/>
        <v/>
      </c>
      <c r="F116" s="5" t="str">
        <f t="shared" si="21"/>
        <v/>
      </c>
      <c r="G116" s="8" t="str">
        <f t="shared" si="22"/>
        <v/>
      </c>
      <c r="H116" s="13"/>
      <c r="I116" s="6"/>
      <c r="J116" s="3"/>
      <c r="K116" s="3"/>
      <c r="L116" s="8"/>
    </row>
    <row r="117" spans="1:12" ht="16.5" customHeight="1" x14ac:dyDescent="0.25">
      <c r="A117" s="54">
        <v>116</v>
      </c>
      <c r="B117" s="20" t="str">
        <f t="shared" si="18"/>
        <v>Mick</v>
      </c>
      <c r="C117" s="20" t="str">
        <f t="shared" si="19"/>
        <v>Taylor</v>
      </c>
      <c r="D117" s="53" t="str">
        <f t="shared" si="20"/>
        <v/>
      </c>
      <c r="E117" s="5" t="str">
        <f t="shared" si="23"/>
        <v/>
      </c>
      <c r="F117" s="5" t="str">
        <f t="shared" si="21"/>
        <v/>
      </c>
      <c r="G117" s="8" t="str">
        <f t="shared" si="22"/>
        <v/>
      </c>
      <c r="H117" s="13"/>
      <c r="I117" s="6"/>
      <c r="J117" s="3"/>
      <c r="K117" s="3"/>
      <c r="L117" s="8"/>
    </row>
    <row r="118" spans="1:12" ht="16.5" customHeight="1" x14ac:dyDescent="0.25">
      <c r="A118" s="54">
        <v>118</v>
      </c>
      <c r="B118" s="20" t="str">
        <f t="shared" si="18"/>
        <v>Bob</v>
      </c>
      <c r="C118" s="20" t="str">
        <f t="shared" si="19"/>
        <v>Peters</v>
      </c>
      <c r="D118" s="53" t="str">
        <f t="shared" si="20"/>
        <v/>
      </c>
      <c r="E118" s="5" t="str">
        <f t="shared" si="23"/>
        <v/>
      </c>
      <c r="F118" s="5" t="str">
        <f t="shared" si="21"/>
        <v/>
      </c>
      <c r="G118" s="8" t="str">
        <f t="shared" si="22"/>
        <v/>
      </c>
      <c r="H118" s="13"/>
      <c r="I118" s="6"/>
      <c r="J118" s="3"/>
      <c r="K118" s="3"/>
      <c r="L118" s="8"/>
    </row>
    <row r="119" spans="1:12" ht="16.5" customHeight="1" x14ac:dyDescent="0.25">
      <c r="A119" s="54">
        <v>119</v>
      </c>
      <c r="B119" s="20" t="str">
        <f t="shared" si="18"/>
        <v>Bob</v>
      </c>
      <c r="C119" s="20" t="str">
        <f t="shared" si="19"/>
        <v>Peters</v>
      </c>
      <c r="D119" s="53" t="str">
        <f t="shared" si="20"/>
        <v/>
      </c>
      <c r="E119" s="5" t="str">
        <f t="shared" si="23"/>
        <v/>
      </c>
      <c r="F119" s="5" t="str">
        <f t="shared" si="21"/>
        <v/>
      </c>
      <c r="G119" s="8" t="str">
        <f t="shared" si="22"/>
        <v/>
      </c>
      <c r="H119" s="13"/>
      <c r="I119" s="6"/>
      <c r="J119" s="3"/>
      <c r="K119" s="3"/>
      <c r="L119" s="8"/>
    </row>
    <row r="120" spans="1:12" ht="16.5" customHeight="1" x14ac:dyDescent="0.25">
      <c r="A120" s="54">
        <v>120</v>
      </c>
      <c r="B120" s="20" t="str">
        <f t="shared" si="18"/>
        <v>Alan</v>
      </c>
      <c r="C120" s="20" t="str">
        <f t="shared" si="19"/>
        <v>Murray</v>
      </c>
      <c r="D120" s="53" t="str">
        <f t="shared" si="20"/>
        <v/>
      </c>
      <c r="E120" s="5" t="str">
        <f t="shared" si="23"/>
        <v/>
      </c>
      <c r="F120" s="5" t="str">
        <f t="shared" si="21"/>
        <v/>
      </c>
      <c r="G120" s="8" t="str">
        <f t="shared" si="22"/>
        <v/>
      </c>
      <c r="H120" s="13"/>
      <c r="I120" s="6"/>
      <c r="J120" s="3"/>
      <c r="K120" s="3"/>
      <c r="L120" s="8"/>
    </row>
    <row r="121" spans="1:12" ht="16.5" customHeight="1" x14ac:dyDescent="0.25">
      <c r="A121" s="54">
        <v>121</v>
      </c>
      <c r="B121" s="20" t="str">
        <f t="shared" si="18"/>
        <v>Thomas</v>
      </c>
      <c r="C121" s="20" t="str">
        <f t="shared" si="19"/>
        <v>Murray</v>
      </c>
      <c r="D121" s="53" t="str">
        <f t="shared" si="20"/>
        <v/>
      </c>
      <c r="E121" s="5" t="str">
        <f t="shared" si="23"/>
        <v/>
      </c>
      <c r="F121" s="5" t="str">
        <f t="shared" si="21"/>
        <v/>
      </c>
      <c r="G121" s="8" t="str">
        <f t="shared" si="22"/>
        <v/>
      </c>
      <c r="H121" s="13"/>
      <c r="I121" s="6"/>
      <c r="J121" s="3"/>
      <c r="K121" s="3"/>
      <c r="L121" s="8"/>
    </row>
    <row r="122" spans="1:12" ht="16.5" customHeight="1" x14ac:dyDescent="0.25">
      <c r="A122" s="58">
        <v>122</v>
      </c>
      <c r="B122" s="20" t="str">
        <f t="shared" si="18"/>
        <v>David</v>
      </c>
      <c r="C122" s="20" t="str">
        <f t="shared" si="19"/>
        <v>Jennings</v>
      </c>
      <c r="D122" s="53" t="str">
        <f t="shared" si="20"/>
        <v/>
      </c>
      <c r="E122" s="5" t="str">
        <f t="shared" si="23"/>
        <v/>
      </c>
      <c r="F122" s="5" t="str">
        <f t="shared" si="21"/>
        <v/>
      </c>
      <c r="G122" s="8" t="str">
        <f t="shared" si="22"/>
        <v/>
      </c>
      <c r="H122" s="13"/>
      <c r="I122" s="6"/>
      <c r="J122" s="3"/>
      <c r="K122" s="3"/>
      <c r="L122" s="8"/>
    </row>
    <row r="123" spans="1:12" ht="16.5" customHeight="1" x14ac:dyDescent="0.25">
      <c r="A123" s="58">
        <v>123</v>
      </c>
      <c r="B123" s="20" t="str">
        <f t="shared" si="18"/>
        <v>David</v>
      </c>
      <c r="C123" s="20" t="str">
        <f t="shared" si="19"/>
        <v>Jennings</v>
      </c>
      <c r="D123" s="53" t="str">
        <f t="shared" si="20"/>
        <v/>
      </c>
      <c r="E123" s="5" t="str">
        <f t="shared" si="23"/>
        <v/>
      </c>
      <c r="F123" s="5" t="str">
        <f t="shared" si="21"/>
        <v/>
      </c>
      <c r="G123" s="8" t="str">
        <f t="shared" si="22"/>
        <v/>
      </c>
      <c r="H123" s="13"/>
      <c r="I123" s="6"/>
      <c r="J123" s="3"/>
      <c r="K123" s="3"/>
      <c r="L123" s="8"/>
    </row>
    <row r="124" spans="1:12" ht="16.5" customHeight="1" x14ac:dyDescent="0.25">
      <c r="A124" s="54">
        <v>124</v>
      </c>
      <c r="B124" s="20" t="str">
        <f t="shared" si="18"/>
        <v>Malcolm</v>
      </c>
      <c r="C124" s="20" t="str">
        <f t="shared" si="19"/>
        <v>Jackson</v>
      </c>
      <c r="D124" s="53" t="str">
        <f t="shared" si="20"/>
        <v/>
      </c>
      <c r="E124" s="5" t="str">
        <f t="shared" si="23"/>
        <v/>
      </c>
      <c r="F124" s="5" t="str">
        <f t="shared" si="21"/>
        <v/>
      </c>
      <c r="G124" s="8" t="str">
        <f t="shared" si="22"/>
        <v/>
      </c>
      <c r="H124" s="13"/>
      <c r="I124" s="6"/>
      <c r="J124" s="3"/>
      <c r="K124" s="3"/>
      <c r="L124" s="8"/>
    </row>
    <row r="125" spans="1:12" ht="16.5" customHeight="1" x14ac:dyDescent="0.25">
      <c r="A125" s="54">
        <v>125</v>
      </c>
      <c r="B125" s="20" t="str">
        <f t="shared" si="18"/>
        <v>Malcolm</v>
      </c>
      <c r="C125" s="20" t="str">
        <f t="shared" si="19"/>
        <v>Jackson</v>
      </c>
      <c r="D125" s="53" t="str">
        <f t="shared" si="20"/>
        <v/>
      </c>
      <c r="E125" s="5" t="str">
        <f t="shared" si="23"/>
        <v/>
      </c>
      <c r="F125" s="5" t="str">
        <f t="shared" si="21"/>
        <v/>
      </c>
      <c r="G125" s="8" t="str">
        <f t="shared" si="22"/>
        <v/>
      </c>
      <c r="H125" s="13"/>
      <c r="I125" s="6"/>
      <c r="J125" s="3"/>
      <c r="K125" s="3"/>
      <c r="L125" s="8"/>
    </row>
    <row r="126" spans="1:12" ht="16.5" customHeight="1" x14ac:dyDescent="0.25">
      <c r="A126" s="54">
        <v>126</v>
      </c>
      <c r="B126" s="20" t="str">
        <f t="shared" si="18"/>
        <v>Alan</v>
      </c>
      <c r="C126" s="20" t="str">
        <f t="shared" si="19"/>
        <v>Ford</v>
      </c>
      <c r="D126" s="53" t="str">
        <f t="shared" si="20"/>
        <v/>
      </c>
      <c r="E126" s="5" t="str">
        <f t="shared" si="23"/>
        <v/>
      </c>
      <c r="F126" s="5" t="str">
        <f t="shared" si="21"/>
        <v/>
      </c>
      <c r="G126" s="8" t="str">
        <f t="shared" si="22"/>
        <v/>
      </c>
      <c r="H126" s="13"/>
      <c r="I126" s="6"/>
      <c r="J126" s="3"/>
      <c r="K126" s="3"/>
      <c r="L126" s="8"/>
    </row>
    <row r="127" spans="1:12" ht="16.5" customHeight="1" x14ac:dyDescent="0.25">
      <c r="A127" s="54">
        <v>127</v>
      </c>
      <c r="B127" s="20" t="str">
        <f t="shared" si="18"/>
        <v>Jane</v>
      </c>
      <c r="C127" s="20" t="str">
        <f t="shared" si="19"/>
        <v>Ford</v>
      </c>
      <c r="D127" s="53" t="str">
        <f t="shared" si="20"/>
        <v/>
      </c>
      <c r="E127" s="5" t="str">
        <f t="shared" si="23"/>
        <v/>
      </c>
      <c r="F127" s="5" t="str">
        <f t="shared" si="21"/>
        <v/>
      </c>
      <c r="G127" s="8" t="str">
        <f t="shared" si="22"/>
        <v/>
      </c>
      <c r="H127" s="13"/>
      <c r="I127" s="6"/>
      <c r="J127" s="3"/>
      <c r="K127" s="3"/>
      <c r="L127" s="8"/>
    </row>
    <row r="128" spans="1:12" ht="16.5" customHeight="1" x14ac:dyDescent="0.25">
      <c r="A128" s="58">
        <v>128</v>
      </c>
      <c r="B128" s="20" t="str">
        <f t="shared" si="18"/>
        <v>T</v>
      </c>
      <c r="C128" s="20" t="str">
        <f t="shared" si="19"/>
        <v>Caine</v>
      </c>
      <c r="D128" s="53" t="str">
        <f t="shared" si="20"/>
        <v/>
      </c>
      <c r="E128" s="5" t="str">
        <f t="shared" si="23"/>
        <v/>
      </c>
      <c r="F128" s="5" t="str">
        <f t="shared" si="21"/>
        <v/>
      </c>
      <c r="G128" s="8" t="str">
        <f t="shared" si="22"/>
        <v/>
      </c>
      <c r="H128" s="13"/>
      <c r="I128" s="6"/>
      <c r="J128" s="3"/>
      <c r="K128" s="3"/>
      <c r="L128" s="8"/>
    </row>
    <row r="129" spans="1:12" ht="16.5" customHeight="1" x14ac:dyDescent="0.25">
      <c r="A129" s="58">
        <v>129</v>
      </c>
      <c r="B129" s="20" t="str">
        <f t="shared" si="18"/>
        <v>T</v>
      </c>
      <c r="C129" s="20" t="str">
        <f t="shared" si="19"/>
        <v>Caine</v>
      </c>
      <c r="D129" s="53" t="str">
        <f t="shared" si="20"/>
        <v/>
      </c>
      <c r="E129" s="5" t="str">
        <f t="shared" si="23"/>
        <v/>
      </c>
      <c r="F129" s="5" t="str">
        <f t="shared" si="21"/>
        <v/>
      </c>
      <c r="G129" s="8" t="str">
        <f t="shared" si="22"/>
        <v/>
      </c>
      <c r="H129" s="13"/>
      <c r="I129" s="6"/>
      <c r="J129" s="3"/>
      <c r="K129" s="3"/>
      <c r="L129" s="8"/>
    </row>
    <row r="130" spans="1:12" ht="16.5" customHeight="1" x14ac:dyDescent="0.25">
      <c r="A130" s="54">
        <v>130</v>
      </c>
      <c r="B130" s="20" t="str">
        <f t="shared" si="18"/>
        <v xml:space="preserve">The </v>
      </c>
      <c r="C130" s="20" t="str">
        <f t="shared" si="19"/>
        <v>Mitchell</v>
      </c>
      <c r="D130" s="53" t="str">
        <f t="shared" si="20"/>
        <v/>
      </c>
      <c r="E130" s="5" t="str">
        <f t="shared" si="23"/>
        <v/>
      </c>
      <c r="F130" s="5" t="str">
        <f t="shared" si="21"/>
        <v/>
      </c>
      <c r="G130" s="8" t="str">
        <f t="shared" si="22"/>
        <v/>
      </c>
      <c r="H130" s="13"/>
      <c r="I130" s="6"/>
      <c r="J130" s="3"/>
      <c r="K130" s="3"/>
      <c r="L130" s="8"/>
    </row>
    <row r="131" spans="1:12" ht="16.5" customHeight="1" x14ac:dyDescent="0.25">
      <c r="A131" s="54">
        <v>132</v>
      </c>
      <c r="B131" s="20" t="str">
        <f t="shared" si="18"/>
        <v>Bob</v>
      </c>
      <c r="C131" s="20" t="str">
        <f t="shared" si="19"/>
        <v>Allan</v>
      </c>
      <c r="D131" s="53" t="str">
        <f t="shared" si="20"/>
        <v/>
      </c>
      <c r="E131" s="5" t="str">
        <f t="shared" si="23"/>
        <v/>
      </c>
      <c r="F131" s="5" t="str">
        <f t="shared" si="21"/>
        <v/>
      </c>
      <c r="G131" s="8" t="str">
        <f t="shared" si="22"/>
        <v/>
      </c>
      <c r="H131" s="13"/>
      <c r="I131" s="6"/>
      <c r="J131" s="3"/>
      <c r="K131" s="3"/>
      <c r="L131" s="8"/>
    </row>
    <row r="132" spans="1:12" ht="16.5" customHeight="1" x14ac:dyDescent="0.25">
      <c r="A132" s="54">
        <v>133</v>
      </c>
      <c r="B132" s="20" t="str">
        <f t="shared" ref="B132:B195" si="24">IF(VLOOKUP($A132,master,2,0)="","",VLOOKUP(A132,master,2,0))</f>
        <v>Claire</v>
      </c>
      <c r="C132" s="20" t="str">
        <f t="shared" ref="C132:C195" si="25">IF(VLOOKUP($A132,master,3,0)="","",VLOOKUP(A132,master,3,0))</f>
        <v>Allan</v>
      </c>
      <c r="D132" s="53" t="str">
        <f t="shared" ref="D132:D195" si="26">IF(VLOOKUP($A132,master,4,0)="","",VLOOKUP($A132,master,4,0))</f>
        <v/>
      </c>
      <c r="E132" s="5" t="str">
        <f t="shared" si="23"/>
        <v/>
      </c>
      <c r="F132" s="5" t="str">
        <f t="shared" ref="F132:F195" si="27">IF(VLOOKUP(A132,master,6,0)="","",VLOOKUP(A132,master,6,0))</f>
        <v/>
      </c>
      <c r="G132" s="8" t="str">
        <f t="shared" ref="G132:G195" si="28">IF(VLOOKUP(A132,master,7,0)="","",VLOOKUP(A132,master,7,0))</f>
        <v/>
      </c>
      <c r="H132" s="13"/>
      <c r="I132" s="6"/>
      <c r="J132" s="3"/>
      <c r="K132" s="3"/>
      <c r="L132" s="8"/>
    </row>
    <row r="133" spans="1:12" ht="16.5" customHeight="1" x14ac:dyDescent="0.25">
      <c r="A133" s="54">
        <v>134</v>
      </c>
      <c r="B133" s="20" t="str">
        <f t="shared" si="24"/>
        <v>J</v>
      </c>
      <c r="C133" s="20" t="str">
        <f t="shared" si="25"/>
        <v>Bradbury</v>
      </c>
      <c r="D133" s="53" t="str">
        <f t="shared" si="26"/>
        <v/>
      </c>
      <c r="E133" s="5" t="str">
        <f t="shared" ref="E133:E196" si="29">IF(VLOOKUP(A133,master,5,0)="","",VLOOKUP(A133,master,5,0))</f>
        <v/>
      </c>
      <c r="F133" s="5" t="str">
        <f t="shared" si="27"/>
        <v/>
      </c>
      <c r="G133" s="8" t="str">
        <f t="shared" si="28"/>
        <v/>
      </c>
      <c r="H133" s="13"/>
      <c r="I133" s="6"/>
      <c r="J133" s="3"/>
      <c r="K133" s="3"/>
      <c r="L133" s="8"/>
    </row>
    <row r="134" spans="1:12" ht="16.5" customHeight="1" x14ac:dyDescent="0.25">
      <c r="A134" s="54">
        <v>135</v>
      </c>
      <c r="B134" s="20" t="str">
        <f t="shared" si="24"/>
        <v>J</v>
      </c>
      <c r="C134" s="20" t="str">
        <f t="shared" si="25"/>
        <v>Bradbury</v>
      </c>
      <c r="D134" s="53" t="str">
        <f t="shared" si="26"/>
        <v/>
      </c>
      <c r="E134" s="5" t="str">
        <f t="shared" si="29"/>
        <v/>
      </c>
      <c r="F134" s="5" t="str">
        <f t="shared" si="27"/>
        <v/>
      </c>
      <c r="G134" s="8" t="str">
        <f t="shared" si="28"/>
        <v/>
      </c>
      <c r="H134" s="13"/>
      <c r="I134" s="6"/>
      <c r="J134" s="3"/>
      <c r="K134" s="3"/>
      <c r="L134" s="8"/>
    </row>
    <row r="135" spans="1:12" ht="16.5" customHeight="1" x14ac:dyDescent="0.25">
      <c r="A135" s="54">
        <v>136</v>
      </c>
      <c r="B135" s="20" t="str">
        <f t="shared" si="24"/>
        <v>Derek</v>
      </c>
      <c r="C135" s="20" t="str">
        <f t="shared" si="25"/>
        <v>Wilshaw</v>
      </c>
      <c r="D135" s="53" t="str">
        <f t="shared" si="26"/>
        <v/>
      </c>
      <c r="E135" s="5" t="str">
        <f t="shared" si="29"/>
        <v/>
      </c>
      <c r="F135" s="5" t="str">
        <f t="shared" si="27"/>
        <v/>
      </c>
      <c r="G135" s="8" t="str">
        <f t="shared" si="28"/>
        <v/>
      </c>
      <c r="H135" s="13"/>
      <c r="I135" s="6"/>
      <c r="J135" s="3"/>
      <c r="K135" s="3"/>
      <c r="L135" s="8"/>
    </row>
    <row r="136" spans="1:12" ht="16.5" customHeight="1" x14ac:dyDescent="0.25">
      <c r="A136" s="54">
        <v>137</v>
      </c>
      <c r="B136" s="20" t="str">
        <f t="shared" si="24"/>
        <v>Ann</v>
      </c>
      <c r="C136" s="20" t="str">
        <f t="shared" si="25"/>
        <v>Wilshaw</v>
      </c>
      <c r="D136" s="53" t="str">
        <f t="shared" si="26"/>
        <v/>
      </c>
      <c r="E136" s="5" t="str">
        <f t="shared" si="29"/>
        <v/>
      </c>
      <c r="F136" s="5" t="str">
        <f t="shared" si="27"/>
        <v/>
      </c>
      <c r="G136" s="8" t="str">
        <f t="shared" si="28"/>
        <v/>
      </c>
      <c r="H136" s="13"/>
      <c r="I136" s="6"/>
      <c r="J136" s="3"/>
      <c r="K136" s="3"/>
      <c r="L136" s="8"/>
    </row>
    <row r="137" spans="1:12" ht="16.5" customHeight="1" x14ac:dyDescent="0.25">
      <c r="A137" s="58">
        <v>139</v>
      </c>
      <c r="B137" s="20" t="str">
        <f t="shared" si="24"/>
        <v>E</v>
      </c>
      <c r="C137" s="20" t="str">
        <f t="shared" si="25"/>
        <v>McNeill</v>
      </c>
      <c r="D137" s="53" t="str">
        <f t="shared" si="26"/>
        <v/>
      </c>
      <c r="E137" s="5" t="str">
        <f t="shared" si="29"/>
        <v/>
      </c>
      <c r="F137" s="5" t="str">
        <f t="shared" si="27"/>
        <v/>
      </c>
      <c r="G137" s="8" t="str">
        <f t="shared" si="28"/>
        <v/>
      </c>
      <c r="H137" s="13"/>
      <c r="I137" s="6"/>
      <c r="J137" s="3"/>
      <c r="K137" s="3"/>
      <c r="L137" s="8"/>
    </row>
    <row r="138" spans="1:12" ht="16.5" customHeight="1" x14ac:dyDescent="0.25">
      <c r="A138" s="54">
        <v>140</v>
      </c>
      <c r="B138" s="20" t="str">
        <f t="shared" si="24"/>
        <v>Paul</v>
      </c>
      <c r="C138" s="20" t="str">
        <f t="shared" si="25"/>
        <v>Daine</v>
      </c>
      <c r="D138" s="53" t="str">
        <f t="shared" si="26"/>
        <v/>
      </c>
      <c r="E138" s="5" t="str">
        <f t="shared" si="29"/>
        <v/>
      </c>
      <c r="F138" s="5" t="str">
        <f t="shared" si="27"/>
        <v/>
      </c>
      <c r="G138" s="8" t="str">
        <f t="shared" si="28"/>
        <v/>
      </c>
      <c r="H138" s="13"/>
      <c r="I138" s="6"/>
      <c r="J138" s="3"/>
      <c r="K138" s="3"/>
      <c r="L138" s="8"/>
    </row>
    <row r="139" spans="1:12" ht="16.5" customHeight="1" x14ac:dyDescent="0.25">
      <c r="A139" s="54">
        <v>141</v>
      </c>
      <c r="B139" s="20" t="str">
        <f t="shared" si="24"/>
        <v>Paul</v>
      </c>
      <c r="C139" s="20" t="str">
        <f t="shared" si="25"/>
        <v>Daine</v>
      </c>
      <c r="D139" s="53" t="str">
        <f t="shared" si="26"/>
        <v/>
      </c>
      <c r="E139" s="5" t="str">
        <f t="shared" si="29"/>
        <v/>
      </c>
      <c r="F139" s="5" t="str">
        <f t="shared" si="27"/>
        <v/>
      </c>
      <c r="G139" s="8" t="str">
        <f t="shared" si="28"/>
        <v/>
      </c>
      <c r="H139" s="13"/>
      <c r="I139" s="6"/>
      <c r="J139" s="3"/>
      <c r="K139" s="3"/>
      <c r="L139" s="8"/>
    </row>
    <row r="140" spans="1:12" ht="16.5" customHeight="1" x14ac:dyDescent="0.25">
      <c r="A140" s="54">
        <v>142</v>
      </c>
      <c r="B140" s="20" t="str">
        <f t="shared" si="24"/>
        <v>Niall</v>
      </c>
      <c r="C140" s="20" t="str">
        <f t="shared" si="25"/>
        <v>Davis</v>
      </c>
      <c r="D140" s="53" t="str">
        <f t="shared" si="26"/>
        <v/>
      </c>
      <c r="E140" s="5" t="str">
        <f t="shared" si="29"/>
        <v/>
      </c>
      <c r="F140" s="5" t="str">
        <f t="shared" si="27"/>
        <v/>
      </c>
      <c r="G140" s="8" t="str">
        <f t="shared" si="28"/>
        <v/>
      </c>
      <c r="H140" s="13"/>
      <c r="I140" s="6"/>
      <c r="J140" s="3"/>
      <c r="K140" s="3"/>
      <c r="L140" s="8"/>
    </row>
    <row r="141" spans="1:12" ht="16.5" customHeight="1" x14ac:dyDescent="0.25">
      <c r="A141" s="58">
        <v>143</v>
      </c>
      <c r="B141" s="20" t="str">
        <f t="shared" si="24"/>
        <v>Steve</v>
      </c>
      <c r="C141" s="20" t="str">
        <f t="shared" si="25"/>
        <v>Wilson</v>
      </c>
      <c r="D141" s="53" t="str">
        <f t="shared" si="26"/>
        <v/>
      </c>
      <c r="E141" s="5" t="str">
        <f t="shared" si="29"/>
        <v/>
      </c>
      <c r="F141" s="5" t="str">
        <f t="shared" si="27"/>
        <v/>
      </c>
      <c r="G141" s="8" t="str">
        <f t="shared" si="28"/>
        <v/>
      </c>
      <c r="H141" s="13"/>
      <c r="I141" s="6"/>
      <c r="J141" s="3"/>
      <c r="K141" s="3"/>
      <c r="L141" s="8"/>
    </row>
    <row r="142" spans="1:12" ht="16.5" customHeight="1" x14ac:dyDescent="0.25">
      <c r="A142" s="58">
        <v>144</v>
      </c>
      <c r="B142" s="20" t="str">
        <f t="shared" si="24"/>
        <v>David</v>
      </c>
      <c r="C142" s="20" t="str">
        <f t="shared" si="25"/>
        <v>Whittaker</v>
      </c>
      <c r="D142" s="53" t="str">
        <f t="shared" si="26"/>
        <v/>
      </c>
      <c r="E142" s="5" t="str">
        <f t="shared" si="29"/>
        <v/>
      </c>
      <c r="F142" s="5" t="str">
        <f t="shared" si="27"/>
        <v/>
      </c>
      <c r="G142" s="8" t="str">
        <f t="shared" si="28"/>
        <v/>
      </c>
      <c r="H142" s="13"/>
      <c r="I142" s="6"/>
      <c r="J142" s="3"/>
      <c r="K142" s="3"/>
      <c r="L142" s="8"/>
    </row>
    <row r="143" spans="1:12" ht="16.5" customHeight="1" x14ac:dyDescent="0.25">
      <c r="A143" s="54">
        <v>145</v>
      </c>
      <c r="B143" s="20" t="str">
        <f t="shared" si="24"/>
        <v>Diane</v>
      </c>
      <c r="C143" s="20" t="str">
        <f t="shared" si="25"/>
        <v>Whipp</v>
      </c>
      <c r="D143" s="53" t="str">
        <f t="shared" si="26"/>
        <v/>
      </c>
      <c r="E143" s="5" t="str">
        <f t="shared" si="29"/>
        <v/>
      </c>
      <c r="F143" s="5" t="str">
        <f t="shared" si="27"/>
        <v/>
      </c>
      <c r="G143" s="8" t="str">
        <f t="shared" si="28"/>
        <v/>
      </c>
      <c r="H143" s="13"/>
      <c r="I143" s="6"/>
      <c r="J143" s="3"/>
      <c r="K143" s="3"/>
      <c r="L143" s="8"/>
    </row>
    <row r="144" spans="1:12" ht="16.5" customHeight="1" x14ac:dyDescent="0.25">
      <c r="A144" s="54">
        <v>146</v>
      </c>
      <c r="B144" s="20" t="str">
        <f t="shared" si="24"/>
        <v>B</v>
      </c>
      <c r="C144" s="20" t="str">
        <f t="shared" si="25"/>
        <v>Topping</v>
      </c>
      <c r="D144" s="53" t="str">
        <f t="shared" si="26"/>
        <v/>
      </c>
      <c r="E144" s="5" t="str">
        <f t="shared" si="29"/>
        <v/>
      </c>
      <c r="F144" s="5" t="str">
        <f t="shared" si="27"/>
        <v/>
      </c>
      <c r="G144" s="8" t="str">
        <f t="shared" si="28"/>
        <v/>
      </c>
      <c r="H144" s="13"/>
      <c r="I144" s="6"/>
      <c r="J144" s="3"/>
      <c r="K144" s="3"/>
      <c r="L144" s="8"/>
    </row>
    <row r="145" spans="1:12" ht="16.5" customHeight="1" x14ac:dyDescent="0.25">
      <c r="A145" s="54">
        <v>147</v>
      </c>
      <c r="B145" s="20" t="str">
        <f t="shared" si="24"/>
        <v>Judy</v>
      </c>
      <c r="C145" s="20" t="str">
        <f t="shared" si="25"/>
        <v>Henson</v>
      </c>
      <c r="D145" s="53" t="str">
        <f t="shared" si="26"/>
        <v/>
      </c>
      <c r="E145" s="5" t="str">
        <f t="shared" si="29"/>
        <v/>
      </c>
      <c r="F145" s="5" t="str">
        <f t="shared" si="27"/>
        <v/>
      </c>
      <c r="G145" s="8" t="str">
        <f t="shared" si="28"/>
        <v/>
      </c>
      <c r="H145" s="13"/>
      <c r="I145" s="6"/>
      <c r="J145" s="3"/>
      <c r="K145" s="3"/>
      <c r="L145" s="8"/>
    </row>
    <row r="146" spans="1:12" ht="16.5" customHeight="1" x14ac:dyDescent="0.25">
      <c r="A146" s="58">
        <v>148</v>
      </c>
      <c r="B146" s="20" t="str">
        <f t="shared" si="24"/>
        <v>Jamie</v>
      </c>
      <c r="C146" s="20" t="str">
        <f t="shared" si="25"/>
        <v>Taylor</v>
      </c>
      <c r="D146" s="53" t="str">
        <f t="shared" si="26"/>
        <v/>
      </c>
      <c r="E146" s="5" t="str">
        <f t="shared" si="29"/>
        <v/>
      </c>
      <c r="F146" s="5" t="str">
        <f t="shared" si="27"/>
        <v/>
      </c>
      <c r="G146" s="8" t="str">
        <f t="shared" si="28"/>
        <v/>
      </c>
      <c r="H146" s="13"/>
      <c r="I146" s="6"/>
      <c r="J146" s="3"/>
      <c r="K146" s="3"/>
      <c r="L146" s="8"/>
    </row>
    <row r="147" spans="1:12" ht="16.5" customHeight="1" x14ac:dyDescent="0.25">
      <c r="A147" s="54">
        <v>150</v>
      </c>
      <c r="B147" s="20" t="str">
        <f t="shared" si="24"/>
        <v>Dianne</v>
      </c>
      <c r="C147" s="20" t="str">
        <f t="shared" si="25"/>
        <v>Swindells</v>
      </c>
      <c r="D147" s="53" t="str">
        <f t="shared" si="26"/>
        <v/>
      </c>
      <c r="E147" s="5" t="str">
        <f t="shared" si="29"/>
        <v/>
      </c>
      <c r="F147" s="5" t="str">
        <f t="shared" si="27"/>
        <v/>
      </c>
      <c r="G147" s="8" t="str">
        <f t="shared" si="28"/>
        <v/>
      </c>
      <c r="H147" s="13"/>
      <c r="I147" s="6"/>
      <c r="J147" s="3"/>
      <c r="K147" s="3"/>
      <c r="L147" s="8"/>
    </row>
    <row r="148" spans="1:12" ht="16.5" customHeight="1" x14ac:dyDescent="0.25">
      <c r="A148" s="54">
        <v>151</v>
      </c>
      <c r="B148" s="20" t="str">
        <f t="shared" si="24"/>
        <v>David</v>
      </c>
      <c r="C148" s="20" t="str">
        <f t="shared" si="25"/>
        <v>Stonehewer</v>
      </c>
      <c r="D148" s="53" t="str">
        <f t="shared" si="26"/>
        <v/>
      </c>
      <c r="E148" s="5" t="str">
        <f t="shared" si="29"/>
        <v/>
      </c>
      <c r="F148" s="5" t="str">
        <f t="shared" si="27"/>
        <v/>
      </c>
      <c r="G148" s="8" t="str">
        <f t="shared" si="28"/>
        <v/>
      </c>
      <c r="H148" s="13"/>
      <c r="I148" s="6"/>
      <c r="J148" s="3"/>
      <c r="K148" s="3"/>
      <c r="L148" s="8"/>
    </row>
    <row r="149" spans="1:12" ht="16.5" customHeight="1" x14ac:dyDescent="0.25">
      <c r="A149" s="54">
        <v>152</v>
      </c>
      <c r="B149" s="20" t="str">
        <f t="shared" si="24"/>
        <v>Fred</v>
      </c>
      <c r="C149" s="20" t="str">
        <f t="shared" si="25"/>
        <v>Sowerbutts</v>
      </c>
      <c r="D149" s="53" t="str">
        <f t="shared" si="26"/>
        <v/>
      </c>
      <c r="E149" s="5" t="str">
        <f t="shared" si="29"/>
        <v/>
      </c>
      <c r="F149" s="5" t="str">
        <f t="shared" si="27"/>
        <v/>
      </c>
      <c r="G149" s="8" t="str">
        <f t="shared" si="28"/>
        <v/>
      </c>
      <c r="H149" s="13"/>
      <c r="I149" s="6"/>
      <c r="J149" s="3"/>
      <c r="K149" s="3"/>
      <c r="L149" s="8"/>
    </row>
    <row r="150" spans="1:12" ht="16.5" customHeight="1" x14ac:dyDescent="0.25">
      <c r="A150" s="54">
        <v>154</v>
      </c>
      <c r="B150" s="20" t="str">
        <f t="shared" si="24"/>
        <v>Peter</v>
      </c>
      <c r="C150" s="20" t="str">
        <f t="shared" si="25"/>
        <v>Scotson</v>
      </c>
      <c r="D150" s="53" t="str">
        <f t="shared" si="26"/>
        <v/>
      </c>
      <c r="E150" s="5" t="str">
        <f t="shared" si="29"/>
        <v/>
      </c>
      <c r="F150" s="5" t="str">
        <f t="shared" si="27"/>
        <v/>
      </c>
      <c r="G150" s="8" t="str">
        <f t="shared" si="28"/>
        <v/>
      </c>
      <c r="H150" s="13"/>
      <c r="I150" s="6"/>
      <c r="J150" s="3"/>
      <c r="K150" s="3"/>
      <c r="L150" s="8"/>
    </row>
    <row r="151" spans="1:12" ht="16.5" customHeight="1" x14ac:dyDescent="0.25">
      <c r="A151" s="58">
        <v>155</v>
      </c>
      <c r="B151" s="20" t="str">
        <f t="shared" si="24"/>
        <v>Stephen</v>
      </c>
      <c r="C151" s="20" t="str">
        <f t="shared" si="25"/>
        <v>Schultz</v>
      </c>
      <c r="D151" s="53" t="str">
        <f t="shared" si="26"/>
        <v/>
      </c>
      <c r="E151" s="5" t="str">
        <f t="shared" si="29"/>
        <v/>
      </c>
      <c r="F151" s="5" t="str">
        <f t="shared" si="27"/>
        <v/>
      </c>
      <c r="G151" s="8" t="str">
        <f t="shared" si="28"/>
        <v/>
      </c>
      <c r="H151" s="13"/>
      <c r="I151" s="6"/>
      <c r="J151" s="3"/>
      <c r="K151" s="3"/>
      <c r="L151" s="8"/>
    </row>
    <row r="152" spans="1:12" ht="16.5" customHeight="1" x14ac:dyDescent="0.25">
      <c r="A152" s="58">
        <v>156</v>
      </c>
      <c r="B152" s="20" t="str">
        <f t="shared" si="24"/>
        <v>Brian</v>
      </c>
      <c r="C152" s="20" t="str">
        <f t="shared" si="25"/>
        <v>Quigley</v>
      </c>
      <c r="D152" s="53" t="str">
        <f t="shared" si="26"/>
        <v/>
      </c>
      <c r="E152" s="5" t="str">
        <f t="shared" si="29"/>
        <v/>
      </c>
      <c r="F152" s="5" t="str">
        <f t="shared" si="27"/>
        <v/>
      </c>
      <c r="G152" s="8" t="str">
        <f t="shared" si="28"/>
        <v/>
      </c>
      <c r="H152" s="13"/>
      <c r="I152" s="6"/>
      <c r="J152" s="3"/>
      <c r="K152" s="3"/>
      <c r="L152" s="8"/>
    </row>
    <row r="153" spans="1:12" s="72" customFormat="1" ht="16.5" customHeight="1" x14ac:dyDescent="0.25">
      <c r="A153" s="54">
        <v>157</v>
      </c>
      <c r="B153" s="20" t="str">
        <f t="shared" si="24"/>
        <v>B E</v>
      </c>
      <c r="C153" s="20" t="str">
        <f t="shared" si="25"/>
        <v>Peers</v>
      </c>
      <c r="D153" s="53" t="str">
        <f t="shared" si="26"/>
        <v/>
      </c>
      <c r="E153" s="5" t="str">
        <f t="shared" si="29"/>
        <v/>
      </c>
      <c r="F153" s="5" t="str">
        <f t="shared" si="27"/>
        <v/>
      </c>
      <c r="G153" s="8" t="str">
        <f t="shared" si="28"/>
        <v/>
      </c>
      <c r="H153" s="13"/>
      <c r="I153" s="6"/>
      <c r="J153" s="3"/>
      <c r="K153" s="3"/>
      <c r="L153" s="8"/>
    </row>
    <row r="154" spans="1:12" s="72" customFormat="1" ht="16.5" customHeight="1" x14ac:dyDescent="0.25">
      <c r="A154" s="54">
        <v>158</v>
      </c>
      <c r="B154" s="20" t="str">
        <f t="shared" si="24"/>
        <v>Robert</v>
      </c>
      <c r="C154" s="20" t="str">
        <f t="shared" si="25"/>
        <v>Murray</v>
      </c>
      <c r="D154" s="53" t="str">
        <f t="shared" si="26"/>
        <v/>
      </c>
      <c r="E154" s="5" t="str">
        <f t="shared" si="29"/>
        <v/>
      </c>
      <c r="F154" s="5" t="str">
        <f t="shared" si="27"/>
        <v/>
      </c>
      <c r="G154" s="8" t="str">
        <f t="shared" si="28"/>
        <v/>
      </c>
      <c r="H154" s="13"/>
      <c r="I154" s="6"/>
      <c r="J154" s="3"/>
      <c r="K154" s="3"/>
      <c r="L154" s="8"/>
    </row>
    <row r="155" spans="1:12" s="72" customFormat="1" ht="16.5" customHeight="1" x14ac:dyDescent="0.25">
      <c r="A155" s="71">
        <v>159</v>
      </c>
      <c r="B155" s="20" t="str">
        <f t="shared" si="24"/>
        <v>Colin</v>
      </c>
      <c r="C155" s="20" t="str">
        <f t="shared" si="25"/>
        <v>Smith</v>
      </c>
      <c r="D155" s="53" t="str">
        <f t="shared" si="26"/>
        <v/>
      </c>
      <c r="E155" s="5" t="str">
        <f t="shared" si="29"/>
        <v/>
      </c>
      <c r="F155" s="5" t="str">
        <f t="shared" si="27"/>
        <v/>
      </c>
      <c r="G155" s="8" t="str">
        <f t="shared" si="28"/>
        <v/>
      </c>
      <c r="H155" s="13"/>
      <c r="I155" s="6"/>
      <c r="J155" s="3"/>
      <c r="K155" s="3"/>
      <c r="L155" s="8"/>
    </row>
    <row r="156" spans="1:12" s="72" customFormat="1" ht="16.5" customHeight="1" x14ac:dyDescent="0.25">
      <c r="A156" s="58">
        <v>161</v>
      </c>
      <c r="B156" s="20" t="str">
        <f t="shared" si="24"/>
        <v xml:space="preserve">Jonathan </v>
      </c>
      <c r="C156" s="20" t="str">
        <f t="shared" si="25"/>
        <v>Moore</v>
      </c>
      <c r="D156" s="53" t="str">
        <f t="shared" si="26"/>
        <v/>
      </c>
      <c r="E156" s="5" t="str">
        <f t="shared" si="29"/>
        <v/>
      </c>
      <c r="F156" s="5" t="str">
        <f t="shared" si="27"/>
        <v/>
      </c>
      <c r="G156" s="8" t="str">
        <f t="shared" si="28"/>
        <v/>
      </c>
      <c r="H156" s="13"/>
      <c r="I156" s="6"/>
      <c r="J156" s="3"/>
      <c r="K156" s="3"/>
      <c r="L156" s="8"/>
    </row>
    <row r="157" spans="1:12" s="72" customFormat="1" ht="16.5" customHeight="1" x14ac:dyDescent="0.25">
      <c r="A157" s="54">
        <v>162</v>
      </c>
      <c r="B157" s="20" t="str">
        <f t="shared" si="24"/>
        <v>Stuart</v>
      </c>
      <c r="C157" s="20" t="str">
        <f t="shared" si="25"/>
        <v>McNeill</v>
      </c>
      <c r="D157" s="53" t="str">
        <f t="shared" si="26"/>
        <v/>
      </c>
      <c r="E157" s="5" t="str">
        <f t="shared" si="29"/>
        <v/>
      </c>
      <c r="F157" s="5" t="str">
        <f t="shared" si="27"/>
        <v/>
      </c>
      <c r="G157" s="8" t="str">
        <f t="shared" si="28"/>
        <v/>
      </c>
      <c r="H157" s="13"/>
      <c r="I157" s="6"/>
      <c r="J157" s="3"/>
      <c r="K157" s="3"/>
      <c r="L157" s="8"/>
    </row>
    <row r="158" spans="1:12" s="72" customFormat="1" ht="16.5" customHeight="1" x14ac:dyDescent="0.25">
      <c r="A158" s="58">
        <v>163</v>
      </c>
      <c r="B158" s="20" t="str">
        <f t="shared" si="24"/>
        <v>David</v>
      </c>
      <c r="C158" s="20" t="str">
        <f t="shared" si="25"/>
        <v>Martin</v>
      </c>
      <c r="D158" s="53" t="str">
        <f t="shared" si="26"/>
        <v/>
      </c>
      <c r="E158" s="5" t="str">
        <f t="shared" si="29"/>
        <v/>
      </c>
      <c r="F158" s="5" t="str">
        <f t="shared" si="27"/>
        <v/>
      </c>
      <c r="G158" s="8" t="str">
        <f t="shared" si="28"/>
        <v/>
      </c>
      <c r="H158" s="13"/>
      <c r="I158" s="6"/>
      <c r="J158" s="3"/>
      <c r="K158" s="3"/>
      <c r="L158" s="8"/>
    </row>
    <row r="159" spans="1:12" s="72" customFormat="1" ht="16.5" customHeight="1" x14ac:dyDescent="0.25">
      <c r="A159" s="58">
        <v>164</v>
      </c>
      <c r="B159" s="20" t="str">
        <f t="shared" si="24"/>
        <v>Nicola</v>
      </c>
      <c r="C159" s="20" t="str">
        <f t="shared" si="25"/>
        <v>Kitching</v>
      </c>
      <c r="D159" s="53" t="str">
        <f t="shared" si="26"/>
        <v/>
      </c>
      <c r="E159" s="5" t="str">
        <f t="shared" si="29"/>
        <v/>
      </c>
      <c r="F159" s="5" t="str">
        <f t="shared" si="27"/>
        <v/>
      </c>
      <c r="G159" s="8" t="str">
        <f t="shared" si="28"/>
        <v/>
      </c>
      <c r="H159" s="13"/>
      <c r="I159" s="6"/>
      <c r="J159" s="3"/>
      <c r="K159" s="3"/>
      <c r="L159" s="8"/>
    </row>
    <row r="160" spans="1:12" ht="16.5" customHeight="1" x14ac:dyDescent="0.25">
      <c r="A160" s="54">
        <v>165</v>
      </c>
      <c r="B160" s="20" t="str">
        <f t="shared" si="24"/>
        <v>Andrew</v>
      </c>
      <c r="C160" s="20" t="str">
        <f t="shared" si="25"/>
        <v>Leslie</v>
      </c>
      <c r="D160" s="53" t="str">
        <f t="shared" si="26"/>
        <v/>
      </c>
      <c r="E160" s="5" t="str">
        <f t="shared" si="29"/>
        <v/>
      </c>
      <c r="F160" s="5" t="str">
        <f t="shared" si="27"/>
        <v/>
      </c>
      <c r="G160" s="8" t="str">
        <f t="shared" si="28"/>
        <v/>
      </c>
      <c r="H160" s="13"/>
      <c r="I160" s="6"/>
      <c r="J160" s="3"/>
      <c r="K160" s="3"/>
      <c r="L160" s="8"/>
    </row>
    <row r="161" spans="1:12" s="72" customFormat="1" ht="16.5" customHeight="1" x14ac:dyDescent="0.25">
      <c r="A161" s="54">
        <v>166</v>
      </c>
      <c r="B161" s="20" t="str">
        <f t="shared" si="24"/>
        <v>Bob</v>
      </c>
      <c r="C161" s="20" t="str">
        <f t="shared" si="25"/>
        <v>Large</v>
      </c>
      <c r="D161" s="53" t="str">
        <f t="shared" si="26"/>
        <v/>
      </c>
      <c r="E161" s="5" t="str">
        <f t="shared" si="29"/>
        <v/>
      </c>
      <c r="F161" s="5" t="str">
        <f t="shared" si="27"/>
        <v/>
      </c>
      <c r="G161" s="8" t="str">
        <f t="shared" si="28"/>
        <v/>
      </c>
      <c r="H161" s="13"/>
      <c r="I161" s="6"/>
      <c r="J161" s="3"/>
      <c r="K161" s="3"/>
      <c r="L161" s="8"/>
    </row>
    <row r="162" spans="1:12" s="72" customFormat="1" ht="16.5" customHeight="1" x14ac:dyDescent="0.25">
      <c r="A162" s="54">
        <v>167</v>
      </c>
      <c r="B162" s="20" t="str">
        <f t="shared" si="24"/>
        <v>Phil</v>
      </c>
      <c r="C162" s="20" t="str">
        <f t="shared" si="25"/>
        <v>Jordan</v>
      </c>
      <c r="D162" s="53" t="str">
        <f t="shared" si="26"/>
        <v/>
      </c>
      <c r="E162" s="5" t="str">
        <f t="shared" si="29"/>
        <v/>
      </c>
      <c r="F162" s="5" t="str">
        <f t="shared" si="27"/>
        <v/>
      </c>
      <c r="G162" s="8" t="str">
        <f t="shared" si="28"/>
        <v/>
      </c>
      <c r="H162" s="13"/>
      <c r="I162" s="6"/>
      <c r="J162" s="3"/>
      <c r="K162" s="3"/>
      <c r="L162" s="8"/>
    </row>
    <row r="163" spans="1:12" s="72" customFormat="1" ht="16.5" customHeight="1" x14ac:dyDescent="0.25">
      <c r="A163" s="54">
        <v>168</v>
      </c>
      <c r="B163" s="20" t="str">
        <f t="shared" si="24"/>
        <v>R</v>
      </c>
      <c r="C163" s="20" t="str">
        <f t="shared" si="25"/>
        <v>Jones</v>
      </c>
      <c r="D163" s="53" t="str">
        <f t="shared" si="26"/>
        <v/>
      </c>
      <c r="E163" s="5" t="str">
        <f t="shared" si="29"/>
        <v/>
      </c>
      <c r="F163" s="5" t="str">
        <f t="shared" si="27"/>
        <v/>
      </c>
      <c r="G163" s="8" t="str">
        <f t="shared" si="28"/>
        <v/>
      </c>
      <c r="H163" s="13"/>
      <c r="I163" s="6"/>
      <c r="J163" s="3"/>
      <c r="K163" s="3"/>
      <c r="L163" s="8"/>
    </row>
    <row r="164" spans="1:12" s="72" customFormat="1" ht="16.5" customHeight="1" x14ac:dyDescent="0.25">
      <c r="A164" s="54">
        <v>169</v>
      </c>
      <c r="B164" s="20" t="str">
        <f t="shared" si="24"/>
        <v>Lisa &amp; Ian</v>
      </c>
      <c r="C164" s="20" t="str">
        <f t="shared" si="25"/>
        <v>Jones</v>
      </c>
      <c r="D164" s="53" t="str">
        <f t="shared" si="26"/>
        <v/>
      </c>
      <c r="E164" s="5" t="str">
        <f t="shared" si="29"/>
        <v/>
      </c>
      <c r="F164" s="5" t="str">
        <f t="shared" si="27"/>
        <v/>
      </c>
      <c r="G164" s="8" t="str">
        <f t="shared" si="28"/>
        <v/>
      </c>
      <c r="H164" s="13"/>
      <c r="I164" s="6"/>
      <c r="J164" s="3"/>
      <c r="K164" s="3"/>
      <c r="L164" s="8"/>
    </row>
    <row r="165" spans="1:12" s="72" customFormat="1" ht="16.5" customHeight="1" x14ac:dyDescent="0.25">
      <c r="A165" s="54">
        <v>170</v>
      </c>
      <c r="B165" s="20" t="str">
        <f t="shared" si="24"/>
        <v>Martin</v>
      </c>
      <c r="C165" s="20" t="str">
        <f t="shared" si="25"/>
        <v>Howe</v>
      </c>
      <c r="D165" s="53" t="str">
        <f t="shared" si="26"/>
        <v/>
      </c>
      <c r="E165" s="5" t="str">
        <f t="shared" si="29"/>
        <v/>
      </c>
      <c r="F165" s="5" t="str">
        <f t="shared" si="27"/>
        <v/>
      </c>
      <c r="G165" s="8" t="str">
        <f t="shared" si="28"/>
        <v/>
      </c>
      <c r="H165" s="13"/>
      <c r="I165" s="6"/>
      <c r="J165" s="3"/>
      <c r="K165" s="3"/>
      <c r="L165" s="8"/>
    </row>
    <row r="166" spans="1:12" s="72" customFormat="1" ht="16.5" customHeight="1" x14ac:dyDescent="0.25">
      <c r="A166" s="54">
        <v>171</v>
      </c>
      <c r="B166" s="20" t="str">
        <f t="shared" si="24"/>
        <v>Laurence</v>
      </c>
      <c r="C166" s="20" t="str">
        <f t="shared" si="25"/>
        <v>Howarth</v>
      </c>
      <c r="D166" s="53" t="str">
        <f t="shared" si="26"/>
        <v/>
      </c>
      <c r="E166" s="5" t="str">
        <f t="shared" si="29"/>
        <v/>
      </c>
      <c r="F166" s="5" t="str">
        <f t="shared" si="27"/>
        <v/>
      </c>
      <c r="G166" s="8" t="str">
        <f t="shared" si="28"/>
        <v/>
      </c>
      <c r="H166" s="13"/>
      <c r="I166" s="6"/>
      <c r="J166" s="3"/>
      <c r="K166" s="3"/>
      <c r="L166" s="8"/>
    </row>
    <row r="167" spans="1:12" s="72" customFormat="1" ht="16.5" customHeight="1" x14ac:dyDescent="0.25">
      <c r="A167" s="54">
        <v>172</v>
      </c>
      <c r="B167" s="20" t="str">
        <f t="shared" si="24"/>
        <v>David</v>
      </c>
      <c r="C167" s="20" t="str">
        <f t="shared" si="25"/>
        <v>Hinder</v>
      </c>
      <c r="D167" s="53" t="str">
        <f t="shared" si="26"/>
        <v/>
      </c>
      <c r="E167" s="5" t="str">
        <f t="shared" si="29"/>
        <v/>
      </c>
      <c r="F167" s="5" t="str">
        <f t="shared" si="27"/>
        <v/>
      </c>
      <c r="G167" s="8" t="str">
        <f t="shared" si="28"/>
        <v/>
      </c>
      <c r="H167" s="13"/>
      <c r="I167" s="6"/>
      <c r="J167" s="3"/>
      <c r="K167" s="3"/>
      <c r="L167" s="8"/>
    </row>
    <row r="168" spans="1:12" s="72" customFormat="1" ht="16.5" customHeight="1" x14ac:dyDescent="0.25">
      <c r="A168" s="54">
        <v>173</v>
      </c>
      <c r="B168" s="20" t="str">
        <f t="shared" si="24"/>
        <v>John</v>
      </c>
      <c r="C168" s="20" t="str">
        <f t="shared" si="25"/>
        <v>Henderson</v>
      </c>
      <c r="D168" s="53" t="str">
        <f t="shared" si="26"/>
        <v/>
      </c>
      <c r="E168" s="5" t="str">
        <f t="shared" si="29"/>
        <v/>
      </c>
      <c r="F168" s="5" t="str">
        <f t="shared" si="27"/>
        <v/>
      </c>
      <c r="G168" s="8" t="str">
        <f t="shared" si="28"/>
        <v/>
      </c>
      <c r="H168" s="13"/>
      <c r="I168" s="6"/>
      <c r="J168" s="3"/>
      <c r="K168" s="3"/>
      <c r="L168" s="8"/>
    </row>
    <row r="169" spans="1:12" s="72" customFormat="1" ht="16.5" customHeight="1" x14ac:dyDescent="0.25">
      <c r="A169" s="54">
        <v>174</v>
      </c>
      <c r="B169" s="20" t="str">
        <f t="shared" si="24"/>
        <v>Catherine</v>
      </c>
      <c r="C169" s="20" t="str">
        <f t="shared" si="25"/>
        <v>Grace</v>
      </c>
      <c r="D169" s="53" t="str">
        <f t="shared" si="26"/>
        <v/>
      </c>
      <c r="E169" s="5" t="str">
        <f t="shared" si="29"/>
        <v/>
      </c>
      <c r="F169" s="5" t="str">
        <f t="shared" si="27"/>
        <v/>
      </c>
      <c r="G169" s="8" t="str">
        <f t="shared" si="28"/>
        <v/>
      </c>
      <c r="H169" s="13"/>
      <c r="I169" s="6"/>
      <c r="J169" s="3"/>
      <c r="K169" s="3"/>
      <c r="L169" s="8"/>
    </row>
    <row r="170" spans="1:12" s="72" customFormat="1" ht="16.5" customHeight="1" x14ac:dyDescent="0.25">
      <c r="A170" s="54">
        <v>175</v>
      </c>
      <c r="B170" s="20" t="str">
        <f t="shared" si="24"/>
        <v>John</v>
      </c>
      <c r="C170" s="20" t="str">
        <f t="shared" si="25"/>
        <v>Gill</v>
      </c>
      <c r="D170" s="53" t="str">
        <f t="shared" si="26"/>
        <v/>
      </c>
      <c r="E170" s="5" t="str">
        <f t="shared" si="29"/>
        <v/>
      </c>
      <c r="F170" s="5" t="str">
        <f t="shared" si="27"/>
        <v/>
      </c>
      <c r="G170" s="8" t="str">
        <f t="shared" si="28"/>
        <v/>
      </c>
      <c r="H170" s="13"/>
      <c r="I170" s="6"/>
      <c r="J170" s="3"/>
      <c r="K170" s="3"/>
      <c r="L170" s="8"/>
    </row>
    <row r="171" spans="1:12" s="72" customFormat="1" ht="16.5" customHeight="1" x14ac:dyDescent="0.25">
      <c r="A171" s="58">
        <v>176</v>
      </c>
      <c r="B171" s="20" t="str">
        <f t="shared" si="24"/>
        <v>Simon</v>
      </c>
      <c r="C171" s="20" t="str">
        <f t="shared" si="25"/>
        <v>Ellis</v>
      </c>
      <c r="D171" s="53" t="str">
        <f t="shared" si="26"/>
        <v/>
      </c>
      <c r="E171" s="5" t="str">
        <f t="shared" si="29"/>
        <v/>
      </c>
      <c r="F171" s="5" t="str">
        <f t="shared" si="27"/>
        <v/>
      </c>
      <c r="G171" s="8" t="str">
        <f t="shared" si="28"/>
        <v/>
      </c>
      <c r="H171" s="13"/>
      <c r="I171" s="6"/>
      <c r="J171" s="3"/>
      <c r="K171" s="3"/>
      <c r="L171" s="8"/>
    </row>
    <row r="172" spans="1:12" s="72" customFormat="1" ht="16.5" customHeight="1" x14ac:dyDescent="0.25">
      <c r="A172" s="54">
        <v>177</v>
      </c>
      <c r="B172" s="20" t="str">
        <f t="shared" si="24"/>
        <v>Simon</v>
      </c>
      <c r="C172" s="20" t="str">
        <f t="shared" si="25"/>
        <v>Dickinson</v>
      </c>
      <c r="D172" s="53" t="str">
        <f t="shared" si="26"/>
        <v/>
      </c>
      <c r="E172" s="5" t="str">
        <f t="shared" si="29"/>
        <v/>
      </c>
      <c r="F172" s="5" t="str">
        <f t="shared" si="27"/>
        <v/>
      </c>
      <c r="G172" s="8" t="str">
        <f t="shared" si="28"/>
        <v/>
      </c>
      <c r="H172" s="13"/>
      <c r="I172" s="6"/>
      <c r="J172" s="3"/>
      <c r="K172" s="3"/>
      <c r="L172" s="8"/>
    </row>
    <row r="173" spans="1:12" s="72" customFormat="1" ht="16.5" customHeight="1" x14ac:dyDescent="0.25">
      <c r="A173" s="54">
        <v>178</v>
      </c>
      <c r="B173" s="20" t="str">
        <f t="shared" si="24"/>
        <v xml:space="preserve">S J </v>
      </c>
      <c r="C173" s="20" t="str">
        <f t="shared" si="25"/>
        <v>Conway</v>
      </c>
      <c r="D173" s="53" t="str">
        <f t="shared" si="26"/>
        <v/>
      </c>
      <c r="E173" s="5" t="str">
        <f t="shared" si="29"/>
        <v/>
      </c>
      <c r="F173" s="5" t="str">
        <f t="shared" si="27"/>
        <v/>
      </c>
      <c r="G173" s="8" t="str">
        <f t="shared" si="28"/>
        <v/>
      </c>
      <c r="H173" s="13"/>
      <c r="I173" s="6"/>
      <c r="J173" s="3"/>
      <c r="K173" s="3"/>
      <c r="L173" s="8"/>
    </row>
    <row r="174" spans="1:12" s="72" customFormat="1" ht="16.5" customHeight="1" x14ac:dyDescent="0.25">
      <c r="A174" s="58">
        <v>179</v>
      </c>
      <c r="B174" s="20" t="str">
        <f t="shared" si="24"/>
        <v>Neil</v>
      </c>
      <c r="C174" s="20" t="str">
        <f t="shared" si="25"/>
        <v>Clarkson</v>
      </c>
      <c r="D174" s="53" t="str">
        <f t="shared" si="26"/>
        <v/>
      </c>
      <c r="E174" s="5" t="str">
        <f t="shared" si="29"/>
        <v/>
      </c>
      <c r="F174" s="5" t="str">
        <f t="shared" si="27"/>
        <v/>
      </c>
      <c r="G174" s="8" t="str">
        <f t="shared" si="28"/>
        <v/>
      </c>
      <c r="H174" s="13"/>
      <c r="I174" s="6"/>
      <c r="J174" s="3"/>
      <c r="K174" s="3"/>
      <c r="L174" s="8"/>
    </row>
    <row r="175" spans="1:12" s="72" customFormat="1" ht="16.5" customHeight="1" x14ac:dyDescent="0.25">
      <c r="A175" s="58">
        <v>180</v>
      </c>
      <c r="B175" s="20" t="str">
        <f t="shared" si="24"/>
        <v>Simon</v>
      </c>
      <c r="C175" s="20" t="str">
        <f t="shared" si="25"/>
        <v>Brotherton</v>
      </c>
      <c r="D175" s="53" t="str">
        <f t="shared" si="26"/>
        <v/>
      </c>
      <c r="E175" s="5" t="str">
        <f t="shared" si="29"/>
        <v/>
      </c>
      <c r="F175" s="5" t="str">
        <f t="shared" si="27"/>
        <v/>
      </c>
      <c r="G175" s="8" t="str">
        <f t="shared" si="28"/>
        <v/>
      </c>
      <c r="H175" s="13"/>
      <c r="I175" s="6"/>
      <c r="J175" s="3"/>
      <c r="K175" s="3"/>
      <c r="L175" s="8"/>
    </row>
    <row r="176" spans="1:12" s="72" customFormat="1" ht="16.5" customHeight="1" x14ac:dyDescent="0.25">
      <c r="A176" s="54">
        <v>181</v>
      </c>
      <c r="B176" s="20" t="str">
        <f t="shared" si="24"/>
        <v>G</v>
      </c>
      <c r="C176" s="20" t="str">
        <f t="shared" si="25"/>
        <v>Bowen</v>
      </c>
      <c r="D176" s="53" t="str">
        <f t="shared" si="26"/>
        <v/>
      </c>
      <c r="E176" s="5" t="str">
        <f t="shared" si="29"/>
        <v/>
      </c>
      <c r="F176" s="5" t="str">
        <f t="shared" si="27"/>
        <v/>
      </c>
      <c r="G176" s="8" t="str">
        <f t="shared" si="28"/>
        <v/>
      </c>
      <c r="H176" s="13"/>
      <c r="I176" s="6"/>
      <c r="J176" s="3"/>
      <c r="K176" s="3"/>
      <c r="L176" s="8"/>
    </row>
    <row r="177" spans="1:12" s="72" customFormat="1" ht="16.5" customHeight="1" x14ac:dyDescent="0.25">
      <c r="A177" s="54">
        <v>182</v>
      </c>
      <c r="B177" s="20" t="str">
        <f t="shared" si="24"/>
        <v>Paul</v>
      </c>
      <c r="C177" s="20" t="str">
        <f t="shared" si="25"/>
        <v>Barton</v>
      </c>
      <c r="D177" s="53" t="str">
        <f t="shared" si="26"/>
        <v/>
      </c>
      <c r="E177" s="5" t="str">
        <f t="shared" si="29"/>
        <v/>
      </c>
      <c r="F177" s="5" t="str">
        <f t="shared" si="27"/>
        <v/>
      </c>
      <c r="G177" s="8" t="str">
        <f t="shared" si="28"/>
        <v/>
      </c>
      <c r="H177" s="13"/>
      <c r="I177" s="6"/>
      <c r="J177" s="3"/>
      <c r="K177" s="3"/>
      <c r="L177" s="8"/>
    </row>
    <row r="178" spans="1:12" s="72" customFormat="1" ht="16.5" customHeight="1" x14ac:dyDescent="0.25">
      <c r="A178" s="54">
        <v>183</v>
      </c>
      <c r="B178" s="20" t="str">
        <f t="shared" si="24"/>
        <v>Paul</v>
      </c>
      <c r="C178" s="20" t="str">
        <f t="shared" si="25"/>
        <v>Aldridge</v>
      </c>
      <c r="D178" s="53" t="str">
        <f t="shared" si="26"/>
        <v/>
      </c>
      <c r="E178" s="5" t="str">
        <f t="shared" si="29"/>
        <v/>
      </c>
      <c r="F178" s="5" t="str">
        <f t="shared" si="27"/>
        <v/>
      </c>
      <c r="G178" s="8" t="str">
        <f t="shared" si="28"/>
        <v/>
      </c>
      <c r="H178" s="13"/>
      <c r="I178" s="6"/>
      <c r="J178" s="3"/>
      <c r="K178" s="3"/>
      <c r="L178" s="8"/>
    </row>
    <row r="179" spans="1:12" s="72" customFormat="1" ht="16.5" customHeight="1" x14ac:dyDescent="0.25">
      <c r="A179" s="71">
        <v>184</v>
      </c>
      <c r="B179" s="20" t="str">
        <f t="shared" si="24"/>
        <v>Michael</v>
      </c>
      <c r="C179" s="20" t="str">
        <f t="shared" si="25"/>
        <v>Barton</v>
      </c>
      <c r="D179" s="53" t="str">
        <f t="shared" si="26"/>
        <v/>
      </c>
      <c r="E179" s="5" t="str">
        <f t="shared" si="29"/>
        <v/>
      </c>
      <c r="F179" s="5" t="str">
        <f t="shared" si="27"/>
        <v/>
      </c>
      <c r="G179" s="8" t="str">
        <f t="shared" si="28"/>
        <v/>
      </c>
      <c r="H179" s="13"/>
      <c r="I179" s="6"/>
      <c r="J179" s="3"/>
      <c r="K179" s="3"/>
      <c r="L179" s="8"/>
    </row>
    <row r="180" spans="1:12" s="72" customFormat="1" ht="16.5" customHeight="1" x14ac:dyDescent="0.25">
      <c r="A180" s="58">
        <v>185</v>
      </c>
      <c r="B180" s="20" t="str">
        <f t="shared" si="24"/>
        <v>L</v>
      </c>
      <c r="C180" s="20" t="str">
        <f t="shared" si="25"/>
        <v>Bowman</v>
      </c>
      <c r="D180" s="53" t="str">
        <f t="shared" si="26"/>
        <v/>
      </c>
      <c r="E180" s="5" t="str">
        <f t="shared" si="29"/>
        <v/>
      </c>
      <c r="F180" s="5" t="str">
        <f t="shared" si="27"/>
        <v/>
      </c>
      <c r="G180" s="8" t="str">
        <f t="shared" si="28"/>
        <v/>
      </c>
      <c r="H180" s="13"/>
      <c r="I180" s="6"/>
      <c r="J180" s="3"/>
      <c r="K180" s="3"/>
      <c r="L180" s="8"/>
    </row>
    <row r="181" spans="1:12" s="72" customFormat="1" ht="16.5" customHeight="1" x14ac:dyDescent="0.25">
      <c r="A181" s="58">
        <v>186</v>
      </c>
      <c r="B181" s="20" t="str">
        <f t="shared" si="24"/>
        <v>Steve</v>
      </c>
      <c r="C181" s="20" t="str">
        <f t="shared" si="25"/>
        <v>Brookes</v>
      </c>
      <c r="D181" s="53" t="str">
        <f t="shared" si="26"/>
        <v/>
      </c>
      <c r="E181" s="5" t="str">
        <f t="shared" si="29"/>
        <v/>
      </c>
      <c r="F181" s="5" t="str">
        <f t="shared" si="27"/>
        <v/>
      </c>
      <c r="G181" s="8" t="str">
        <f t="shared" si="28"/>
        <v/>
      </c>
      <c r="H181" s="13"/>
      <c r="I181" s="6"/>
      <c r="J181" s="3"/>
      <c r="K181" s="3"/>
      <c r="L181" s="8"/>
    </row>
    <row r="182" spans="1:12" s="72" customFormat="1" ht="16.5" customHeight="1" x14ac:dyDescent="0.25">
      <c r="A182" s="54">
        <v>187</v>
      </c>
      <c r="B182" s="20" t="str">
        <f t="shared" si="24"/>
        <v>Pat</v>
      </c>
      <c r="C182" s="20" t="str">
        <f t="shared" si="25"/>
        <v>Butterworth</v>
      </c>
      <c r="D182" s="53" t="str">
        <f t="shared" si="26"/>
        <v/>
      </c>
      <c r="E182" s="5" t="str">
        <f t="shared" si="29"/>
        <v/>
      </c>
      <c r="F182" s="5" t="str">
        <f t="shared" si="27"/>
        <v/>
      </c>
      <c r="G182" s="8" t="str">
        <f t="shared" si="28"/>
        <v/>
      </c>
      <c r="H182" s="13"/>
      <c r="I182" s="6"/>
      <c r="J182" s="3"/>
      <c r="K182" s="3"/>
      <c r="L182" s="8"/>
    </row>
    <row r="183" spans="1:12" s="72" customFormat="1" ht="16.5" customHeight="1" x14ac:dyDescent="0.25">
      <c r="A183" s="54">
        <v>188</v>
      </c>
      <c r="B183" s="20" t="str">
        <f t="shared" si="24"/>
        <v>D</v>
      </c>
      <c r="C183" s="20" t="str">
        <f t="shared" si="25"/>
        <v>Clarke</v>
      </c>
      <c r="D183" s="53" t="str">
        <f t="shared" si="26"/>
        <v/>
      </c>
      <c r="E183" s="5" t="str">
        <f t="shared" si="29"/>
        <v/>
      </c>
      <c r="F183" s="5" t="str">
        <f t="shared" si="27"/>
        <v/>
      </c>
      <c r="G183" s="8" t="str">
        <f t="shared" si="28"/>
        <v/>
      </c>
      <c r="H183" s="13"/>
      <c r="I183" s="6"/>
      <c r="J183" s="3"/>
      <c r="K183" s="3"/>
      <c r="L183" s="8"/>
    </row>
    <row r="184" spans="1:12" s="72" customFormat="1" ht="16.5" customHeight="1" x14ac:dyDescent="0.25">
      <c r="A184" s="54">
        <v>189</v>
      </c>
      <c r="B184" s="20" t="str">
        <f t="shared" si="24"/>
        <v>Mrs</v>
      </c>
      <c r="C184" s="20" t="str">
        <f t="shared" si="25"/>
        <v>Clarke</v>
      </c>
      <c r="D184" s="53" t="str">
        <f t="shared" si="26"/>
        <v/>
      </c>
      <c r="E184" s="5" t="str">
        <f t="shared" si="29"/>
        <v/>
      </c>
      <c r="F184" s="5" t="str">
        <f t="shared" si="27"/>
        <v/>
      </c>
      <c r="G184" s="8" t="str">
        <f t="shared" si="28"/>
        <v/>
      </c>
      <c r="H184" s="13"/>
      <c r="I184" s="6"/>
      <c r="J184" s="3"/>
      <c r="K184" s="3"/>
      <c r="L184" s="8"/>
    </row>
    <row r="185" spans="1:12" s="72" customFormat="1" ht="16.5" customHeight="1" x14ac:dyDescent="0.25">
      <c r="A185" s="54">
        <v>191</v>
      </c>
      <c r="B185" s="20" t="str">
        <f t="shared" si="24"/>
        <v xml:space="preserve">Bryan </v>
      </c>
      <c r="C185" s="20" t="str">
        <f t="shared" si="25"/>
        <v>Ford</v>
      </c>
      <c r="D185" s="53" t="str">
        <f t="shared" si="26"/>
        <v/>
      </c>
      <c r="E185" s="5" t="str">
        <f t="shared" si="29"/>
        <v/>
      </c>
      <c r="F185" s="5" t="str">
        <f t="shared" si="27"/>
        <v/>
      </c>
      <c r="G185" s="8" t="str">
        <f t="shared" si="28"/>
        <v/>
      </c>
      <c r="H185" s="13"/>
      <c r="I185" s="6"/>
      <c r="J185" s="3"/>
      <c r="K185" s="3"/>
      <c r="L185" s="8"/>
    </row>
    <row r="186" spans="1:12" ht="16.5" customHeight="1" x14ac:dyDescent="0.25">
      <c r="A186" s="58">
        <v>192</v>
      </c>
      <c r="B186" s="20" t="str">
        <f t="shared" si="24"/>
        <v>J I R</v>
      </c>
      <c r="C186" s="20" t="str">
        <f t="shared" si="25"/>
        <v>Hamilton</v>
      </c>
      <c r="D186" s="53" t="str">
        <f t="shared" si="26"/>
        <v/>
      </c>
      <c r="E186" s="5" t="str">
        <f t="shared" si="29"/>
        <v/>
      </c>
      <c r="F186" s="5" t="str">
        <f t="shared" si="27"/>
        <v/>
      </c>
      <c r="G186" s="8" t="str">
        <f t="shared" si="28"/>
        <v/>
      </c>
      <c r="H186" s="13"/>
      <c r="I186" s="6"/>
      <c r="J186" s="3"/>
      <c r="K186" s="3"/>
      <c r="L186" s="8"/>
    </row>
    <row r="187" spans="1:12" ht="16.5" customHeight="1" x14ac:dyDescent="0.25">
      <c r="A187" s="54">
        <v>193</v>
      </c>
      <c r="B187" s="20" t="str">
        <f t="shared" si="24"/>
        <v>Carole</v>
      </c>
      <c r="C187" s="20" t="str">
        <f t="shared" si="25"/>
        <v>Hassan</v>
      </c>
      <c r="D187" s="53" t="str">
        <f t="shared" si="26"/>
        <v/>
      </c>
      <c r="E187" s="5" t="str">
        <f t="shared" si="29"/>
        <v/>
      </c>
      <c r="F187" s="5" t="str">
        <f t="shared" si="27"/>
        <v/>
      </c>
      <c r="G187" s="8" t="str">
        <f t="shared" si="28"/>
        <v/>
      </c>
      <c r="H187" s="13"/>
      <c r="I187" s="6"/>
      <c r="J187" s="3"/>
      <c r="K187" s="3"/>
      <c r="L187" s="8"/>
    </row>
    <row r="188" spans="1:12" ht="16.5" customHeight="1" x14ac:dyDescent="0.25">
      <c r="A188" s="54">
        <v>194</v>
      </c>
      <c r="B188" s="20" t="str">
        <f t="shared" si="24"/>
        <v xml:space="preserve">V J </v>
      </c>
      <c r="C188" s="20" t="str">
        <f t="shared" si="25"/>
        <v>Hodgson</v>
      </c>
      <c r="D188" s="53" t="str">
        <f t="shared" si="26"/>
        <v/>
      </c>
      <c r="E188" s="5" t="str">
        <f t="shared" si="29"/>
        <v/>
      </c>
      <c r="F188" s="5" t="str">
        <f t="shared" si="27"/>
        <v/>
      </c>
      <c r="G188" s="8" t="str">
        <f t="shared" si="28"/>
        <v/>
      </c>
      <c r="H188" s="13"/>
      <c r="I188" s="6"/>
      <c r="J188" s="3"/>
      <c r="K188" s="3"/>
      <c r="L188" s="8"/>
    </row>
    <row r="189" spans="1:12" ht="16.5" customHeight="1" x14ac:dyDescent="0.25">
      <c r="A189" s="54">
        <v>195</v>
      </c>
      <c r="B189" s="20" t="str">
        <f t="shared" si="24"/>
        <v>Peter</v>
      </c>
      <c r="C189" s="20" t="str">
        <f t="shared" si="25"/>
        <v>Hughes</v>
      </c>
      <c r="D189" s="53" t="str">
        <f t="shared" si="26"/>
        <v/>
      </c>
      <c r="E189" s="5" t="str">
        <f t="shared" si="29"/>
        <v/>
      </c>
      <c r="F189" s="5" t="str">
        <f t="shared" si="27"/>
        <v/>
      </c>
      <c r="G189" s="8" t="str">
        <f t="shared" si="28"/>
        <v/>
      </c>
      <c r="H189" s="13"/>
      <c r="I189" s="6"/>
      <c r="J189" s="3"/>
      <c r="K189" s="3"/>
      <c r="L189" s="8"/>
    </row>
    <row r="190" spans="1:12" ht="16.5" customHeight="1" x14ac:dyDescent="0.25">
      <c r="A190" s="54">
        <v>196</v>
      </c>
      <c r="B190" s="20" t="str">
        <f t="shared" si="24"/>
        <v>David</v>
      </c>
      <c r="C190" s="20" t="str">
        <f t="shared" si="25"/>
        <v>Jones</v>
      </c>
      <c r="D190" s="53" t="str">
        <f t="shared" si="26"/>
        <v/>
      </c>
      <c r="E190" s="5" t="str">
        <f t="shared" si="29"/>
        <v/>
      </c>
      <c r="F190" s="5" t="str">
        <f t="shared" si="27"/>
        <v/>
      </c>
      <c r="G190" s="8" t="str">
        <f t="shared" si="28"/>
        <v/>
      </c>
      <c r="H190" s="13"/>
      <c r="I190" s="6"/>
      <c r="J190" s="3"/>
      <c r="K190" s="3"/>
      <c r="L190" s="8"/>
    </row>
    <row r="191" spans="1:12" ht="16.5" customHeight="1" x14ac:dyDescent="0.25">
      <c r="A191" s="54">
        <v>197</v>
      </c>
      <c r="B191" s="20" t="str">
        <f t="shared" si="24"/>
        <v>John</v>
      </c>
      <c r="C191" s="20" t="str">
        <f t="shared" si="25"/>
        <v>Laidlar</v>
      </c>
      <c r="D191" s="53" t="str">
        <f t="shared" si="26"/>
        <v/>
      </c>
      <c r="E191" s="5" t="str">
        <f t="shared" si="29"/>
        <v/>
      </c>
      <c r="F191" s="5" t="str">
        <f t="shared" si="27"/>
        <v/>
      </c>
      <c r="G191" s="8" t="str">
        <f t="shared" si="28"/>
        <v/>
      </c>
      <c r="H191" s="13"/>
      <c r="I191" s="6"/>
      <c r="J191" s="3"/>
      <c r="K191" s="3"/>
      <c r="L191" s="8"/>
    </row>
    <row r="192" spans="1:12" ht="16.5" customHeight="1" x14ac:dyDescent="0.25">
      <c r="A192" s="58">
        <v>198</v>
      </c>
      <c r="B192" s="20" t="str">
        <f t="shared" si="24"/>
        <v>Phil</v>
      </c>
      <c r="C192" s="20" t="str">
        <f t="shared" si="25"/>
        <v>Rasmussen</v>
      </c>
      <c r="D192" s="53" t="str">
        <f t="shared" si="26"/>
        <v/>
      </c>
      <c r="E192" s="5" t="str">
        <f t="shared" si="29"/>
        <v/>
      </c>
      <c r="F192" s="5" t="str">
        <f t="shared" si="27"/>
        <v/>
      </c>
      <c r="G192" s="8" t="str">
        <f t="shared" si="28"/>
        <v/>
      </c>
      <c r="H192" s="13"/>
      <c r="I192" s="6"/>
      <c r="J192" s="3"/>
      <c r="K192" s="3"/>
      <c r="L192" s="8"/>
    </row>
    <row r="193" spans="1:12" ht="16.5" customHeight="1" x14ac:dyDescent="0.25">
      <c r="A193" s="54">
        <v>199</v>
      </c>
      <c r="B193" s="20" t="str">
        <f t="shared" si="24"/>
        <v>Michael</v>
      </c>
      <c r="C193" s="20" t="str">
        <f t="shared" si="25"/>
        <v>Ray</v>
      </c>
      <c r="D193" s="53" t="str">
        <f t="shared" si="26"/>
        <v/>
      </c>
      <c r="E193" s="5" t="str">
        <f t="shared" si="29"/>
        <v/>
      </c>
      <c r="F193" s="5" t="str">
        <f t="shared" si="27"/>
        <v/>
      </c>
      <c r="G193" s="8" t="str">
        <f t="shared" si="28"/>
        <v/>
      </c>
      <c r="H193" s="13"/>
      <c r="I193" s="6"/>
      <c r="J193" s="3"/>
      <c r="K193" s="3"/>
      <c r="L193" s="8"/>
    </row>
    <row r="194" spans="1:12" ht="16.5" customHeight="1" x14ac:dyDescent="0.25">
      <c r="A194" s="58">
        <v>200</v>
      </c>
      <c r="B194" s="20" t="str">
        <f t="shared" si="24"/>
        <v>Ian</v>
      </c>
      <c r="C194" s="20" t="str">
        <f t="shared" si="25"/>
        <v>Satchwell</v>
      </c>
      <c r="D194" s="53" t="str">
        <f t="shared" si="26"/>
        <v/>
      </c>
      <c r="E194" s="5" t="str">
        <f t="shared" si="29"/>
        <v/>
      </c>
      <c r="F194" s="5" t="str">
        <f t="shared" si="27"/>
        <v/>
      </c>
      <c r="G194" s="8" t="str">
        <f t="shared" si="28"/>
        <v/>
      </c>
      <c r="H194" s="13"/>
      <c r="I194" s="6"/>
      <c r="J194" s="3"/>
      <c r="K194" s="3"/>
      <c r="L194" s="8"/>
    </row>
    <row r="195" spans="1:12" ht="16.5" customHeight="1" x14ac:dyDescent="0.25">
      <c r="A195" s="54">
        <v>201</v>
      </c>
      <c r="B195" s="20" t="str">
        <f t="shared" si="24"/>
        <v>John</v>
      </c>
      <c r="C195" s="20" t="str">
        <f t="shared" si="25"/>
        <v>Searle</v>
      </c>
      <c r="D195" s="53" t="str">
        <f t="shared" si="26"/>
        <v/>
      </c>
      <c r="E195" s="5" t="str">
        <f t="shared" si="29"/>
        <v/>
      </c>
      <c r="F195" s="5" t="str">
        <f t="shared" si="27"/>
        <v/>
      </c>
      <c r="G195" s="8" t="str">
        <f t="shared" si="28"/>
        <v/>
      </c>
      <c r="H195" s="13"/>
      <c r="I195" s="6"/>
      <c r="J195" s="3"/>
      <c r="K195" s="3"/>
      <c r="L195" s="8"/>
    </row>
    <row r="196" spans="1:12" ht="16.5" customHeight="1" x14ac:dyDescent="0.25">
      <c r="A196" s="54">
        <v>202</v>
      </c>
      <c r="B196" s="20" t="str">
        <f t="shared" ref="B196:B204" si="30">IF(VLOOKUP($A196,master,2,0)="","",VLOOKUP(A196,master,2,0))</f>
        <v>I</v>
      </c>
      <c r="C196" s="20" t="str">
        <f t="shared" ref="C196:C204" si="31">IF(VLOOKUP($A196,master,3,0)="","",VLOOKUP(A196,master,3,0))</f>
        <v>Smith</v>
      </c>
      <c r="D196" s="53" t="str">
        <f t="shared" ref="D196:D199" si="32">IF(VLOOKUP($A196,master,4,0)="","",VLOOKUP($A196,master,4,0))</f>
        <v/>
      </c>
      <c r="E196" s="5" t="str">
        <f t="shared" si="29"/>
        <v/>
      </c>
      <c r="F196" s="5" t="str">
        <f t="shared" ref="F196:F204" si="33">IF(VLOOKUP(A196,master,6,0)="","",VLOOKUP(A196,master,6,0))</f>
        <v/>
      </c>
      <c r="G196" s="8" t="str">
        <f t="shared" ref="G196:G204" si="34">IF(VLOOKUP(A196,master,7,0)="","",VLOOKUP(A196,master,7,0))</f>
        <v/>
      </c>
      <c r="H196" s="13"/>
      <c r="I196" s="6"/>
      <c r="J196" s="3"/>
      <c r="K196" s="3"/>
      <c r="L196" s="8"/>
    </row>
    <row r="197" spans="1:12" ht="16.5" customHeight="1" x14ac:dyDescent="0.25">
      <c r="A197" s="54">
        <v>203</v>
      </c>
      <c r="B197" s="20" t="str">
        <f t="shared" si="30"/>
        <v>Linda</v>
      </c>
      <c r="C197" s="20" t="str">
        <f t="shared" si="31"/>
        <v>Jackett</v>
      </c>
      <c r="D197" s="53" t="str">
        <f t="shared" si="32"/>
        <v/>
      </c>
      <c r="E197" s="5" t="str">
        <f t="shared" ref="E197:E204" si="35">IF(VLOOKUP(A197,master,5,0)="","",VLOOKUP(A197,master,5,0))</f>
        <v/>
      </c>
      <c r="F197" s="5" t="str">
        <f t="shared" si="33"/>
        <v/>
      </c>
      <c r="G197" s="8" t="str">
        <f t="shared" si="34"/>
        <v/>
      </c>
      <c r="H197" s="13"/>
      <c r="I197" s="6"/>
      <c r="J197" s="3"/>
      <c r="K197" s="3"/>
      <c r="L197" s="8"/>
    </row>
    <row r="198" spans="1:12" ht="16.5" customHeight="1" x14ac:dyDescent="0.25">
      <c r="A198" s="54">
        <v>204</v>
      </c>
      <c r="B198" s="20" t="str">
        <f t="shared" si="30"/>
        <v>Jamie</v>
      </c>
      <c r="C198" s="20" t="str">
        <f t="shared" si="31"/>
        <v>Newhall</v>
      </c>
      <c r="D198" s="53" t="str">
        <f t="shared" si="32"/>
        <v/>
      </c>
      <c r="E198" s="5" t="str">
        <f t="shared" si="35"/>
        <v/>
      </c>
      <c r="F198" s="5" t="str">
        <f t="shared" si="33"/>
        <v/>
      </c>
      <c r="G198" s="8" t="str">
        <f t="shared" si="34"/>
        <v/>
      </c>
      <c r="H198" s="13"/>
      <c r="I198" s="6"/>
      <c r="J198" s="3"/>
      <c r="K198" s="3"/>
      <c r="L198" s="8"/>
    </row>
    <row r="199" spans="1:12" ht="16.5" customHeight="1" x14ac:dyDescent="0.25">
      <c r="A199" s="54">
        <v>205</v>
      </c>
      <c r="B199" s="20" t="str">
        <f t="shared" si="30"/>
        <v>Peter</v>
      </c>
      <c r="C199" s="20" t="str">
        <f t="shared" si="31"/>
        <v>Ripley</v>
      </c>
      <c r="D199" s="53" t="str">
        <f t="shared" si="32"/>
        <v/>
      </c>
      <c r="E199" s="5" t="str">
        <f t="shared" si="35"/>
        <v/>
      </c>
      <c r="F199" s="5" t="str">
        <f t="shared" si="33"/>
        <v/>
      </c>
      <c r="G199" s="8" t="str">
        <f t="shared" si="34"/>
        <v/>
      </c>
      <c r="H199" s="13"/>
      <c r="I199" s="6"/>
      <c r="J199" s="3"/>
      <c r="K199" s="3"/>
      <c r="L199" s="8"/>
    </row>
    <row r="200" spans="1:12" ht="16.5" customHeight="1" x14ac:dyDescent="0.25">
      <c r="A200" s="27"/>
      <c r="B200" s="20" t="e">
        <f t="shared" si="30"/>
        <v>#N/A</v>
      </c>
      <c r="C200" s="20" t="e">
        <f t="shared" si="31"/>
        <v>#N/A</v>
      </c>
      <c r="D200" s="53" t="e">
        <f t="shared" ref="D200:D204" si="36">IF(VLOOKUP($A200,master,4,0)="","",VLOOKUP($A200,master,4,0))</f>
        <v>#N/A</v>
      </c>
      <c r="E200" s="5" t="e">
        <f t="shared" si="35"/>
        <v>#N/A</v>
      </c>
      <c r="F200" s="5" t="e">
        <f t="shared" si="33"/>
        <v>#N/A</v>
      </c>
      <c r="G200" s="8" t="e">
        <f t="shared" si="34"/>
        <v>#N/A</v>
      </c>
      <c r="H200" s="13"/>
      <c r="I200" s="6"/>
      <c r="J200" s="3"/>
      <c r="K200" s="3"/>
      <c r="L200" s="8"/>
    </row>
    <row r="201" spans="1:12" ht="16.5" customHeight="1" x14ac:dyDescent="0.25">
      <c r="A201" s="27"/>
      <c r="B201" s="20" t="e">
        <f t="shared" si="30"/>
        <v>#N/A</v>
      </c>
      <c r="C201" s="20" t="e">
        <f t="shared" si="31"/>
        <v>#N/A</v>
      </c>
      <c r="D201" s="53" t="e">
        <f t="shared" si="36"/>
        <v>#N/A</v>
      </c>
      <c r="E201" s="5" t="e">
        <f t="shared" si="35"/>
        <v>#N/A</v>
      </c>
      <c r="F201" s="5" t="e">
        <f t="shared" si="33"/>
        <v>#N/A</v>
      </c>
      <c r="G201" s="8" t="e">
        <f t="shared" si="34"/>
        <v>#N/A</v>
      </c>
      <c r="H201" s="13"/>
      <c r="I201" s="6"/>
      <c r="J201" s="3"/>
      <c r="K201" s="3"/>
      <c r="L201" s="8"/>
    </row>
    <row r="202" spans="1:12" ht="16.5" customHeight="1" x14ac:dyDescent="0.25">
      <c r="A202" s="27"/>
      <c r="B202" s="20" t="e">
        <f t="shared" si="30"/>
        <v>#N/A</v>
      </c>
      <c r="C202" s="20" t="e">
        <f t="shared" si="31"/>
        <v>#N/A</v>
      </c>
      <c r="D202" s="53" t="e">
        <f t="shared" si="36"/>
        <v>#N/A</v>
      </c>
      <c r="E202" s="5" t="e">
        <f t="shared" si="35"/>
        <v>#N/A</v>
      </c>
      <c r="F202" s="5" t="e">
        <f t="shared" si="33"/>
        <v>#N/A</v>
      </c>
      <c r="G202" s="8" t="e">
        <f t="shared" si="34"/>
        <v>#N/A</v>
      </c>
      <c r="H202" s="13"/>
      <c r="I202" s="6"/>
      <c r="J202" s="3"/>
      <c r="K202" s="3"/>
      <c r="L202" s="8"/>
    </row>
    <row r="203" spans="1:12" ht="16.5" customHeight="1" x14ac:dyDescent="0.25">
      <c r="A203" s="27"/>
      <c r="B203" s="20" t="e">
        <f t="shared" si="30"/>
        <v>#N/A</v>
      </c>
      <c r="C203" s="20" t="e">
        <f t="shared" si="31"/>
        <v>#N/A</v>
      </c>
      <c r="D203" s="53" t="e">
        <f t="shared" si="36"/>
        <v>#N/A</v>
      </c>
      <c r="E203" s="5" t="e">
        <f t="shared" si="35"/>
        <v>#N/A</v>
      </c>
      <c r="F203" s="5" t="e">
        <f t="shared" si="33"/>
        <v>#N/A</v>
      </c>
      <c r="G203" s="8" t="e">
        <f t="shared" si="34"/>
        <v>#N/A</v>
      </c>
      <c r="H203" s="13"/>
      <c r="I203" s="6"/>
      <c r="J203" s="3"/>
      <c r="K203" s="3"/>
      <c r="L203" s="8"/>
    </row>
    <row r="204" spans="1:12" ht="16.5" customHeight="1" thickBot="1" x14ac:dyDescent="0.3">
      <c r="A204" s="27"/>
      <c r="B204" s="20" t="e">
        <f t="shared" si="30"/>
        <v>#N/A</v>
      </c>
      <c r="C204" s="20" t="e">
        <f t="shared" si="31"/>
        <v>#N/A</v>
      </c>
      <c r="D204" s="53" t="e">
        <f t="shared" si="36"/>
        <v>#N/A</v>
      </c>
      <c r="E204" s="5" t="e">
        <f t="shared" si="35"/>
        <v>#N/A</v>
      </c>
      <c r="F204" s="5" t="e">
        <f t="shared" si="33"/>
        <v>#N/A</v>
      </c>
      <c r="G204" s="8" t="e">
        <f t="shared" si="34"/>
        <v>#N/A</v>
      </c>
      <c r="H204" s="13"/>
      <c r="I204" s="6"/>
      <c r="J204" s="3"/>
      <c r="K204" s="3"/>
      <c r="L204" s="8"/>
    </row>
    <row r="205" spans="1:12" s="1" customFormat="1" ht="16.5" customHeight="1" thickBot="1" x14ac:dyDescent="0.3">
      <c r="A205" s="44"/>
      <c r="B205" s="95" t="s">
        <v>219</v>
      </c>
      <c r="C205" s="96"/>
      <c r="D205" s="96"/>
      <c r="E205" s="96"/>
      <c r="F205" s="96"/>
      <c r="G205" s="96"/>
      <c r="H205" s="97"/>
      <c r="I205" s="28"/>
      <c r="J205" s="29"/>
      <c r="K205" s="29"/>
      <c r="L205" s="30"/>
    </row>
    <row r="207" spans="1:12" ht="15.75" thickBot="1" x14ac:dyDescent="0.3"/>
    <row r="208" spans="1:12" ht="30" customHeight="1" thickBot="1" x14ac:dyDescent="0.3">
      <c r="B208" s="93" t="s">
        <v>221</v>
      </c>
      <c r="C208" s="93"/>
      <c r="D208" s="93"/>
      <c r="E208" s="33"/>
      <c r="F208" s="32"/>
      <c r="G208" s="93" t="s">
        <v>223</v>
      </c>
      <c r="H208" s="93"/>
      <c r="I208" s="93"/>
      <c r="J208" s="93"/>
      <c r="K208" s="98"/>
      <c r="L208" s="98"/>
    </row>
    <row r="209" spans="2:12" ht="30" customHeight="1" thickBot="1" x14ac:dyDescent="0.3">
      <c r="B209" s="93" t="s">
        <v>220</v>
      </c>
      <c r="C209" s="93"/>
      <c r="D209" s="93"/>
      <c r="E209" s="33"/>
      <c r="F209" s="32"/>
      <c r="G209" s="93" t="s">
        <v>224</v>
      </c>
      <c r="H209" s="93"/>
      <c r="I209" s="93"/>
      <c r="J209" s="93"/>
      <c r="K209" s="98"/>
      <c r="L209" s="98"/>
    </row>
    <row r="210" spans="2:12" ht="30" customHeight="1" thickBot="1" x14ac:dyDescent="0.3">
      <c r="B210" s="93" t="s">
        <v>222</v>
      </c>
      <c r="C210" s="93"/>
      <c r="D210" s="93"/>
      <c r="E210" s="33"/>
    </row>
  </sheetData>
  <mergeCells count="9">
    <mergeCell ref="B210:D210"/>
    <mergeCell ref="A1:L1"/>
    <mergeCell ref="B205:H205"/>
    <mergeCell ref="B208:D208"/>
    <mergeCell ref="G208:J208"/>
    <mergeCell ref="K208:L208"/>
    <mergeCell ref="B209:D209"/>
    <mergeCell ref="G209:J209"/>
    <mergeCell ref="K209:L209"/>
  </mergeCells>
  <pageMargins left="0.70866141732283472" right="0.70866141732283472" top="0.74803149606299213" bottom="0.74803149606299213" header="0.31496062992125984" footer="0.31496062992125984"/>
  <pageSetup paperSize="9" scale="67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A2" sqref="A2"/>
    </sheetView>
  </sheetViews>
  <sheetFormatPr defaultRowHeight="15" x14ac:dyDescent="0.25"/>
  <cols>
    <col min="1" max="1" width="9.140625" style="31"/>
    <col min="2" max="2" width="11.42578125" customWidth="1"/>
    <col min="3" max="3" width="12.42578125" bestFit="1" customWidth="1"/>
    <col min="4" max="4" width="21" bestFit="1" customWidth="1"/>
    <col min="5" max="6" width="12.7109375" bestFit="1" customWidth="1"/>
    <col min="7" max="7" width="12.140625" customWidth="1"/>
    <col min="8" max="12" width="5.7109375" customWidth="1"/>
  </cols>
  <sheetData>
    <row r="1" spans="1:12" ht="15.75" x14ac:dyDescent="0.25">
      <c r="A1" s="94" t="s">
        <v>403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5.75" thickBot="1" x14ac:dyDescent="0.3"/>
    <row r="3" spans="1:12" s="2" customFormat="1" ht="31.5" customHeight="1" thickBot="1" x14ac:dyDescent="0.3">
      <c r="A3" s="18" t="s">
        <v>148</v>
      </c>
      <c r="B3" s="19" t="s">
        <v>213</v>
      </c>
      <c r="C3" s="24" t="s">
        <v>214</v>
      </c>
      <c r="D3" s="23" t="s">
        <v>371</v>
      </c>
      <c r="E3" s="15" t="s">
        <v>372</v>
      </c>
      <c r="F3" s="15" t="s">
        <v>373</v>
      </c>
      <c r="G3" s="24" t="s">
        <v>215</v>
      </c>
      <c r="H3" s="26" t="s">
        <v>216</v>
      </c>
      <c r="I3" s="25" t="s">
        <v>2</v>
      </c>
      <c r="J3" s="16" t="s">
        <v>217</v>
      </c>
      <c r="K3" s="16" t="s">
        <v>218</v>
      </c>
      <c r="L3" s="17" t="s">
        <v>122</v>
      </c>
    </row>
    <row r="4" spans="1:12" ht="16.5" customHeight="1" x14ac:dyDescent="0.25">
      <c r="A4" s="54">
        <v>3</v>
      </c>
      <c r="B4" s="20" t="str">
        <f t="shared" ref="B4:B23" si="0">IF(VLOOKUP($A4,master,2,0)="","",VLOOKUP($A4,master,2,0))</f>
        <v>Stuart</v>
      </c>
      <c r="C4" s="20" t="str">
        <f t="shared" ref="C4:C23" si="1">IF(VLOOKUP($A4,master,3,0)="","",VLOOKUP($A4,master,3,0))</f>
        <v>Coburn</v>
      </c>
      <c r="D4" s="48" t="str">
        <f t="shared" ref="D4:D23" si="2">IF(VLOOKUP($A4,master,4,0)="","",VLOOKUP($A4,master,4,0))</f>
        <v/>
      </c>
      <c r="E4" s="3" t="str">
        <f t="shared" ref="E4:E23" si="3">IF(VLOOKUP($A4,master,5,0)="","",VLOOKUP($A4,master,5,0))</f>
        <v/>
      </c>
      <c r="F4" s="34" t="str">
        <f t="shared" ref="F4:F23" si="4">IF(VLOOKUP($A4,master,6,0)="","",VLOOKUP($A4,master,6,0))</f>
        <v/>
      </c>
      <c r="G4" s="7" t="str">
        <f t="shared" ref="G4:G23" si="5">IF(VLOOKUP($A4,master,7,0)="","",VLOOKUP($A4,master,7,0))</f>
        <v/>
      </c>
      <c r="H4" s="12"/>
      <c r="I4" s="5"/>
      <c r="J4" s="4"/>
      <c r="K4" s="4"/>
      <c r="L4" s="7"/>
    </row>
    <row r="5" spans="1:12" s="72" customFormat="1" ht="16.5" customHeight="1" x14ac:dyDescent="0.25">
      <c r="A5" s="54">
        <v>15</v>
      </c>
      <c r="B5" s="20" t="str">
        <f t="shared" si="0"/>
        <v xml:space="preserve">Geoff </v>
      </c>
      <c r="C5" s="20" t="str">
        <f t="shared" si="1"/>
        <v>Morris</v>
      </c>
      <c r="D5" s="48" t="str">
        <f t="shared" si="2"/>
        <v/>
      </c>
      <c r="E5" s="3" t="str">
        <f t="shared" si="3"/>
        <v/>
      </c>
      <c r="F5" s="34" t="str">
        <f t="shared" si="4"/>
        <v/>
      </c>
      <c r="G5" s="7" t="str">
        <f t="shared" si="5"/>
        <v/>
      </c>
      <c r="H5" s="12"/>
      <c r="I5" s="5"/>
      <c r="J5" s="4"/>
      <c r="K5" s="4"/>
      <c r="L5" s="7"/>
    </row>
    <row r="6" spans="1:12" s="72" customFormat="1" ht="16.5" customHeight="1" x14ac:dyDescent="0.25">
      <c r="A6" s="54">
        <v>25</v>
      </c>
      <c r="B6" s="20" t="str">
        <f t="shared" si="0"/>
        <v>Allison</v>
      </c>
      <c r="C6" s="20" t="str">
        <f t="shared" si="1"/>
        <v>Lewis</v>
      </c>
      <c r="D6" s="48" t="str">
        <f t="shared" si="2"/>
        <v/>
      </c>
      <c r="E6" s="3" t="str">
        <f t="shared" si="3"/>
        <v/>
      </c>
      <c r="F6" s="34" t="str">
        <f t="shared" si="4"/>
        <v/>
      </c>
      <c r="G6" s="7" t="str">
        <f t="shared" si="5"/>
        <v/>
      </c>
      <c r="H6" s="12"/>
      <c r="I6" s="5"/>
      <c r="J6" s="4"/>
      <c r="K6" s="4"/>
      <c r="L6" s="7"/>
    </row>
    <row r="7" spans="1:12" s="72" customFormat="1" ht="16.5" customHeight="1" x14ac:dyDescent="0.25">
      <c r="A7" s="54">
        <v>44</v>
      </c>
      <c r="B7" s="20" t="str">
        <f t="shared" si="0"/>
        <v>Neil</v>
      </c>
      <c r="C7" s="20" t="str">
        <f t="shared" si="1"/>
        <v>Faulkner</v>
      </c>
      <c r="D7" s="48" t="str">
        <f t="shared" si="2"/>
        <v/>
      </c>
      <c r="E7" s="3" t="str">
        <f t="shared" si="3"/>
        <v/>
      </c>
      <c r="F7" s="34" t="str">
        <f t="shared" si="4"/>
        <v/>
      </c>
      <c r="G7" s="7" t="str">
        <f t="shared" si="5"/>
        <v/>
      </c>
      <c r="H7" s="12"/>
      <c r="I7" s="5"/>
      <c r="J7" s="4"/>
      <c r="K7" s="4"/>
      <c r="L7" s="7"/>
    </row>
    <row r="8" spans="1:12" s="72" customFormat="1" ht="16.5" customHeight="1" x14ac:dyDescent="0.25">
      <c r="A8" s="54">
        <v>45</v>
      </c>
      <c r="B8" s="20" t="str">
        <f t="shared" si="0"/>
        <v>Neil</v>
      </c>
      <c r="C8" s="20" t="str">
        <f t="shared" si="1"/>
        <v>Faulkner</v>
      </c>
      <c r="D8" s="48" t="str">
        <f t="shared" si="2"/>
        <v/>
      </c>
      <c r="E8" s="3" t="str">
        <f t="shared" si="3"/>
        <v/>
      </c>
      <c r="F8" s="34" t="str">
        <f t="shared" si="4"/>
        <v/>
      </c>
      <c r="G8" s="7" t="str">
        <f t="shared" si="5"/>
        <v/>
      </c>
      <c r="H8" s="12"/>
      <c r="I8" s="5"/>
      <c r="J8" s="4"/>
      <c r="K8" s="4"/>
      <c r="L8" s="7"/>
    </row>
    <row r="9" spans="1:12" s="72" customFormat="1" ht="16.5" customHeight="1" x14ac:dyDescent="0.25">
      <c r="A9" s="54">
        <v>47</v>
      </c>
      <c r="B9" s="20" t="str">
        <f t="shared" si="0"/>
        <v>Terry</v>
      </c>
      <c r="C9" s="20" t="str">
        <f t="shared" si="1"/>
        <v>Surridge</v>
      </c>
      <c r="D9" s="48" t="str">
        <f t="shared" si="2"/>
        <v/>
      </c>
      <c r="E9" s="3" t="str">
        <f t="shared" si="3"/>
        <v/>
      </c>
      <c r="F9" s="34" t="str">
        <f t="shared" si="4"/>
        <v/>
      </c>
      <c r="G9" s="7" t="str">
        <f t="shared" si="5"/>
        <v/>
      </c>
      <c r="H9" s="12"/>
      <c r="I9" s="5"/>
      <c r="J9" s="4"/>
      <c r="K9" s="4"/>
      <c r="L9" s="7"/>
    </row>
    <row r="10" spans="1:12" s="72" customFormat="1" ht="16.5" customHeight="1" x14ac:dyDescent="0.25">
      <c r="A10" s="54">
        <v>55</v>
      </c>
      <c r="B10" s="20" t="str">
        <f t="shared" si="0"/>
        <v>Phil</v>
      </c>
      <c r="C10" s="20" t="str">
        <f t="shared" si="1"/>
        <v>Jones</v>
      </c>
      <c r="D10" s="48" t="str">
        <f t="shared" si="2"/>
        <v/>
      </c>
      <c r="E10" s="3" t="str">
        <f t="shared" si="3"/>
        <v/>
      </c>
      <c r="F10" s="34" t="str">
        <f t="shared" si="4"/>
        <v/>
      </c>
      <c r="G10" s="7" t="str">
        <f t="shared" si="5"/>
        <v/>
      </c>
      <c r="H10" s="12"/>
      <c r="I10" s="5"/>
      <c r="J10" s="4"/>
      <c r="K10" s="4"/>
      <c r="L10" s="7"/>
    </row>
    <row r="11" spans="1:12" s="72" customFormat="1" ht="16.5" customHeight="1" x14ac:dyDescent="0.25">
      <c r="A11" s="54">
        <v>59</v>
      </c>
      <c r="B11" s="20" t="str">
        <f t="shared" si="0"/>
        <v>John</v>
      </c>
      <c r="C11" s="20" t="str">
        <f t="shared" si="1"/>
        <v>Skelhorn</v>
      </c>
      <c r="D11" s="48" t="str">
        <f t="shared" si="2"/>
        <v/>
      </c>
      <c r="E11" s="3" t="str">
        <f t="shared" si="3"/>
        <v/>
      </c>
      <c r="F11" s="34" t="str">
        <f t="shared" si="4"/>
        <v/>
      </c>
      <c r="G11" s="7" t="str">
        <f t="shared" si="5"/>
        <v/>
      </c>
      <c r="H11" s="12"/>
      <c r="I11" s="5"/>
      <c r="J11" s="4"/>
      <c r="K11" s="3"/>
      <c r="L11" s="7"/>
    </row>
    <row r="12" spans="1:12" s="72" customFormat="1" ht="16.5" customHeight="1" x14ac:dyDescent="0.25">
      <c r="A12" s="54">
        <v>65</v>
      </c>
      <c r="B12" s="20" t="str">
        <f t="shared" si="0"/>
        <v xml:space="preserve">Dave </v>
      </c>
      <c r="C12" s="20" t="str">
        <f t="shared" si="1"/>
        <v>Tracey</v>
      </c>
      <c r="D12" s="48" t="str">
        <f t="shared" si="2"/>
        <v/>
      </c>
      <c r="E12" s="3" t="str">
        <f t="shared" si="3"/>
        <v/>
      </c>
      <c r="F12" s="34" t="str">
        <f t="shared" si="4"/>
        <v/>
      </c>
      <c r="G12" s="7" t="str">
        <f t="shared" si="5"/>
        <v/>
      </c>
      <c r="H12" s="12"/>
      <c r="I12" s="5"/>
      <c r="J12" s="4"/>
      <c r="K12" s="4"/>
      <c r="L12" s="7"/>
    </row>
    <row r="13" spans="1:12" s="72" customFormat="1" ht="16.5" customHeight="1" x14ac:dyDescent="0.25">
      <c r="A13" s="54">
        <v>72</v>
      </c>
      <c r="B13" s="20" t="str">
        <f t="shared" si="0"/>
        <v>Barry</v>
      </c>
      <c r="C13" s="20" t="str">
        <f t="shared" si="1"/>
        <v>Pond</v>
      </c>
      <c r="D13" s="48" t="str">
        <f t="shared" si="2"/>
        <v/>
      </c>
      <c r="E13" s="3" t="str">
        <f t="shared" si="3"/>
        <v/>
      </c>
      <c r="F13" s="34" t="str">
        <f t="shared" si="4"/>
        <v/>
      </c>
      <c r="G13" s="7" t="str">
        <f t="shared" si="5"/>
        <v/>
      </c>
      <c r="H13" s="12"/>
      <c r="I13" s="5"/>
      <c r="J13" s="4"/>
      <c r="K13" s="4"/>
      <c r="L13" s="7"/>
    </row>
    <row r="14" spans="1:12" s="72" customFormat="1" ht="16.5" customHeight="1" x14ac:dyDescent="0.25">
      <c r="A14" s="54">
        <v>86</v>
      </c>
      <c r="B14" s="20" t="str">
        <f t="shared" si="0"/>
        <v>M</v>
      </c>
      <c r="C14" s="20" t="str">
        <f t="shared" si="1"/>
        <v>Ford</v>
      </c>
      <c r="D14" s="48" t="str">
        <f t="shared" si="2"/>
        <v/>
      </c>
      <c r="E14" s="3" t="str">
        <f t="shared" si="3"/>
        <v/>
      </c>
      <c r="F14" s="34" t="str">
        <f t="shared" si="4"/>
        <v/>
      </c>
      <c r="G14" s="7" t="str">
        <f t="shared" si="5"/>
        <v/>
      </c>
      <c r="H14" s="12"/>
      <c r="I14" s="5"/>
      <c r="J14" s="4"/>
      <c r="K14" s="4"/>
      <c r="L14" s="7"/>
    </row>
    <row r="15" spans="1:12" s="72" customFormat="1" ht="16.5" customHeight="1" x14ac:dyDescent="0.25">
      <c r="A15" s="54">
        <v>96</v>
      </c>
      <c r="B15" s="20" t="str">
        <f t="shared" si="0"/>
        <v>Ian</v>
      </c>
      <c r="C15" s="20" t="str">
        <f t="shared" si="1"/>
        <v>Foden</v>
      </c>
      <c r="D15" s="48" t="str">
        <f t="shared" si="2"/>
        <v/>
      </c>
      <c r="E15" s="3" t="str">
        <f t="shared" si="3"/>
        <v/>
      </c>
      <c r="F15" s="34" t="str">
        <f t="shared" si="4"/>
        <v/>
      </c>
      <c r="G15" s="7" t="str">
        <f t="shared" si="5"/>
        <v/>
      </c>
      <c r="H15" s="12"/>
      <c r="I15" s="5"/>
      <c r="J15" s="4"/>
      <c r="K15" s="4"/>
      <c r="L15" s="7"/>
    </row>
    <row r="16" spans="1:12" s="72" customFormat="1" ht="16.5" customHeight="1" x14ac:dyDescent="0.25">
      <c r="A16" s="54">
        <v>101</v>
      </c>
      <c r="B16" s="20" t="str">
        <f t="shared" si="0"/>
        <v>Mark</v>
      </c>
      <c r="C16" s="20" t="str">
        <f t="shared" si="1"/>
        <v>Embury</v>
      </c>
      <c r="D16" s="48" t="str">
        <f t="shared" si="2"/>
        <v/>
      </c>
      <c r="E16" s="3" t="str">
        <f t="shared" si="3"/>
        <v/>
      </c>
      <c r="F16" s="34" t="str">
        <f t="shared" si="4"/>
        <v/>
      </c>
      <c r="G16" s="7" t="str">
        <f t="shared" si="5"/>
        <v/>
      </c>
      <c r="H16" s="12"/>
      <c r="I16" s="5"/>
      <c r="J16" s="4"/>
      <c r="K16" s="4"/>
      <c r="L16" s="7"/>
    </row>
    <row r="17" spans="1:12" s="72" customFormat="1" ht="16.5" customHeight="1" x14ac:dyDescent="0.25">
      <c r="A17" s="54">
        <v>102</v>
      </c>
      <c r="B17" s="20" t="str">
        <f t="shared" si="0"/>
        <v>Mark</v>
      </c>
      <c r="C17" s="20" t="str">
        <f t="shared" si="1"/>
        <v>Embury</v>
      </c>
      <c r="D17" s="48" t="str">
        <f t="shared" si="2"/>
        <v/>
      </c>
      <c r="E17" s="3" t="str">
        <f t="shared" si="3"/>
        <v/>
      </c>
      <c r="F17" s="34" t="str">
        <f t="shared" si="4"/>
        <v/>
      </c>
      <c r="G17" s="7" t="str">
        <f t="shared" si="5"/>
        <v/>
      </c>
      <c r="H17" s="12"/>
      <c r="I17" s="5"/>
      <c r="J17" s="4"/>
      <c r="K17" s="4"/>
      <c r="L17" s="7"/>
    </row>
    <row r="18" spans="1:12" s="72" customFormat="1" ht="16.5" customHeight="1" x14ac:dyDescent="0.25">
      <c r="A18" s="54">
        <v>108</v>
      </c>
      <c r="B18" s="20" t="str">
        <f t="shared" si="0"/>
        <v>Jackie</v>
      </c>
      <c r="C18" s="20" t="str">
        <f t="shared" si="1"/>
        <v>Gallimore</v>
      </c>
      <c r="D18" s="48" t="str">
        <f t="shared" si="2"/>
        <v/>
      </c>
      <c r="E18" s="3" t="str">
        <f t="shared" si="3"/>
        <v/>
      </c>
      <c r="F18" s="34" t="str">
        <f t="shared" si="4"/>
        <v/>
      </c>
      <c r="G18" s="7" t="str">
        <f t="shared" si="5"/>
        <v/>
      </c>
      <c r="H18" s="12"/>
      <c r="I18" s="5"/>
      <c r="J18" s="4"/>
      <c r="K18" s="4"/>
      <c r="L18" s="7"/>
    </row>
    <row r="19" spans="1:12" s="72" customFormat="1" ht="16.5" customHeight="1" x14ac:dyDescent="0.25">
      <c r="A19" s="54">
        <v>109</v>
      </c>
      <c r="B19" s="20" t="str">
        <f t="shared" si="0"/>
        <v>Ron</v>
      </c>
      <c r="C19" s="20" t="str">
        <f t="shared" si="1"/>
        <v>Gallimore</v>
      </c>
      <c r="D19" s="48" t="str">
        <f t="shared" si="2"/>
        <v/>
      </c>
      <c r="E19" s="3" t="str">
        <f t="shared" si="3"/>
        <v/>
      </c>
      <c r="F19" s="34" t="str">
        <f t="shared" si="4"/>
        <v/>
      </c>
      <c r="G19" s="7" t="str">
        <f t="shared" si="5"/>
        <v/>
      </c>
      <c r="H19" s="12"/>
      <c r="I19" s="5"/>
      <c r="J19" s="4"/>
      <c r="K19" s="4"/>
      <c r="L19" s="7"/>
    </row>
    <row r="20" spans="1:12" s="72" customFormat="1" ht="16.5" customHeight="1" x14ac:dyDescent="0.25">
      <c r="A20" s="54">
        <v>209</v>
      </c>
      <c r="B20" s="20" t="str">
        <f t="shared" si="0"/>
        <v>William</v>
      </c>
      <c r="C20" s="20" t="str">
        <f t="shared" si="1"/>
        <v>Coe</v>
      </c>
      <c r="D20" s="48" t="str">
        <f t="shared" si="2"/>
        <v/>
      </c>
      <c r="E20" s="3" t="str">
        <f t="shared" si="3"/>
        <v/>
      </c>
      <c r="F20" s="34" t="str">
        <f t="shared" si="4"/>
        <v/>
      </c>
      <c r="G20" s="7" t="str">
        <f t="shared" si="5"/>
        <v/>
      </c>
      <c r="H20" s="12"/>
      <c r="I20" s="5"/>
      <c r="J20" s="4"/>
      <c r="K20" s="4"/>
      <c r="L20" s="7"/>
    </row>
    <row r="21" spans="1:12" s="72" customFormat="1" ht="16.5" customHeight="1" x14ac:dyDescent="0.25">
      <c r="A21" s="54">
        <v>210</v>
      </c>
      <c r="B21" s="20" t="str">
        <f t="shared" si="0"/>
        <v>Joan</v>
      </c>
      <c r="C21" s="20" t="str">
        <f t="shared" si="1"/>
        <v>Coe</v>
      </c>
      <c r="D21" s="48" t="str">
        <f t="shared" si="2"/>
        <v/>
      </c>
      <c r="E21" s="3" t="str">
        <f t="shared" si="3"/>
        <v/>
      </c>
      <c r="F21" s="34" t="str">
        <f t="shared" si="4"/>
        <v/>
      </c>
      <c r="G21" s="7" t="str">
        <f t="shared" si="5"/>
        <v/>
      </c>
      <c r="H21" s="12"/>
      <c r="I21" s="5"/>
      <c r="J21" s="4"/>
      <c r="K21" s="4"/>
      <c r="L21" s="7"/>
    </row>
    <row r="22" spans="1:12" s="72" customFormat="1" ht="16.5" customHeight="1" x14ac:dyDescent="0.25">
      <c r="A22" s="54">
        <v>528</v>
      </c>
      <c r="B22" s="20" t="str">
        <f t="shared" si="0"/>
        <v>Rosemary</v>
      </c>
      <c r="C22" s="20" t="str">
        <f t="shared" si="1"/>
        <v>Yarrow</v>
      </c>
      <c r="D22" s="48" t="str">
        <f t="shared" si="2"/>
        <v/>
      </c>
      <c r="E22" s="3" t="str">
        <f t="shared" si="3"/>
        <v/>
      </c>
      <c r="F22" s="34" t="str">
        <f t="shared" si="4"/>
        <v/>
      </c>
      <c r="G22" s="7" t="str">
        <f t="shared" si="5"/>
        <v/>
      </c>
      <c r="H22" s="12"/>
      <c r="I22" s="5"/>
      <c r="J22" s="4"/>
      <c r="K22" s="4"/>
      <c r="L22" s="7"/>
    </row>
    <row r="23" spans="1:12" s="72" customFormat="1" ht="16.5" customHeight="1" x14ac:dyDescent="0.25">
      <c r="A23" s="54">
        <v>529</v>
      </c>
      <c r="B23" s="20" t="str">
        <f t="shared" si="0"/>
        <v>Jean</v>
      </c>
      <c r="C23" s="20" t="str">
        <f t="shared" si="1"/>
        <v>Ryan</v>
      </c>
      <c r="D23" s="48" t="str">
        <f t="shared" si="2"/>
        <v/>
      </c>
      <c r="E23" s="3" t="str">
        <f t="shared" si="3"/>
        <v/>
      </c>
      <c r="F23" s="34" t="str">
        <f t="shared" si="4"/>
        <v/>
      </c>
      <c r="G23" s="7" t="str">
        <f t="shared" si="5"/>
        <v/>
      </c>
      <c r="H23" s="12"/>
      <c r="I23" s="5"/>
      <c r="J23" s="4"/>
      <c r="K23" s="4"/>
      <c r="L23" s="7"/>
    </row>
    <row r="24" spans="1:12" s="72" customFormat="1" ht="16.5" customHeight="1" x14ac:dyDescent="0.25">
      <c r="A24" s="54"/>
      <c r="B24" s="20"/>
      <c r="C24" s="20"/>
      <c r="D24" s="48"/>
      <c r="E24" s="3"/>
      <c r="F24" s="34"/>
      <c r="G24" s="7"/>
      <c r="H24" s="12"/>
      <c r="I24" s="5"/>
      <c r="J24" s="4"/>
      <c r="K24" s="4"/>
      <c r="L24" s="7"/>
    </row>
    <row r="25" spans="1:12" ht="16.5" customHeight="1" thickBot="1" x14ac:dyDescent="0.3">
      <c r="A25" s="76"/>
      <c r="B25" s="20"/>
      <c r="C25" s="56"/>
      <c r="D25" s="48"/>
      <c r="E25" s="34"/>
      <c r="F25" s="34"/>
      <c r="G25" s="7"/>
      <c r="H25" s="14"/>
      <c r="I25" s="11"/>
      <c r="J25" s="9"/>
      <c r="K25" s="9"/>
      <c r="L25" s="10"/>
    </row>
    <row r="26" spans="1:12" s="1" customFormat="1" ht="16.5" customHeight="1" thickBot="1" x14ac:dyDescent="0.3">
      <c r="A26" s="44"/>
      <c r="B26" s="95" t="s">
        <v>219</v>
      </c>
      <c r="C26" s="96"/>
      <c r="D26" s="96"/>
      <c r="E26" s="96"/>
      <c r="F26" s="96"/>
      <c r="G26" s="96"/>
      <c r="H26" s="97"/>
      <c r="I26" s="28"/>
      <c r="J26" s="29"/>
      <c r="K26" s="29"/>
      <c r="L26" s="30"/>
    </row>
    <row r="28" spans="1:12" ht="15.75" thickBot="1" x14ac:dyDescent="0.3"/>
    <row r="29" spans="1:12" ht="30" customHeight="1" thickBot="1" x14ac:dyDescent="0.3">
      <c r="B29" s="93" t="s">
        <v>221</v>
      </c>
      <c r="C29" s="93"/>
      <c r="D29" s="93"/>
      <c r="E29" s="33"/>
      <c r="F29" s="32"/>
      <c r="G29" s="93" t="s">
        <v>223</v>
      </c>
      <c r="H29" s="93"/>
      <c r="I29" s="93"/>
      <c r="J29" s="93"/>
      <c r="K29" s="98"/>
      <c r="L29" s="98"/>
    </row>
    <row r="30" spans="1:12" ht="30" customHeight="1" thickBot="1" x14ac:dyDescent="0.3">
      <c r="B30" s="93" t="s">
        <v>220</v>
      </c>
      <c r="C30" s="93"/>
      <c r="D30" s="93"/>
      <c r="E30" s="33"/>
      <c r="F30" s="32"/>
      <c r="G30" s="93" t="s">
        <v>224</v>
      </c>
      <c r="H30" s="93"/>
      <c r="I30" s="93"/>
      <c r="J30" s="93"/>
      <c r="K30" s="98"/>
      <c r="L30" s="98"/>
    </row>
    <row r="31" spans="1:12" ht="30" customHeight="1" thickBot="1" x14ac:dyDescent="0.3">
      <c r="B31" s="93" t="s">
        <v>222</v>
      </c>
      <c r="C31" s="93"/>
      <c r="D31" s="93"/>
      <c r="E31" s="33"/>
    </row>
  </sheetData>
  <mergeCells count="9">
    <mergeCell ref="B31:D31"/>
    <mergeCell ref="A1:L1"/>
    <mergeCell ref="B26:H26"/>
    <mergeCell ref="B29:D29"/>
    <mergeCell ref="G29:J29"/>
    <mergeCell ref="K29:L29"/>
    <mergeCell ref="B30:D30"/>
    <mergeCell ref="G30:J30"/>
    <mergeCell ref="K30:L30"/>
  </mergeCells>
  <pageMargins left="0.70866141732283472" right="0.70866141732283472" top="0.74803149606299213" bottom="0.74803149606299213" header="0.31496062992125984" footer="0.31496062992125984"/>
  <pageSetup paperSize="9" scale="78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workbookViewId="0">
      <selection activeCell="A2" sqref="A2"/>
    </sheetView>
  </sheetViews>
  <sheetFormatPr defaultRowHeight="15" x14ac:dyDescent="0.25"/>
  <cols>
    <col min="1" max="1" width="9.140625" style="31"/>
    <col min="2" max="2" width="11.42578125" style="72" customWidth="1"/>
    <col min="3" max="3" width="12.42578125" style="72" bestFit="1" customWidth="1"/>
    <col min="4" max="4" width="21" style="72" bestFit="1" customWidth="1"/>
    <col min="5" max="6" width="12.7109375" style="72" bestFit="1" customWidth="1"/>
    <col min="7" max="7" width="12.140625" style="72" customWidth="1"/>
    <col min="8" max="12" width="5.7109375" style="72" customWidth="1"/>
    <col min="13" max="16384" width="9.140625" style="72"/>
  </cols>
  <sheetData>
    <row r="1" spans="1:12" ht="15.75" x14ac:dyDescent="0.25">
      <c r="A1" s="94" t="s">
        <v>492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5.75" thickBot="1" x14ac:dyDescent="0.3"/>
    <row r="3" spans="1:12" s="2" customFormat="1" ht="31.5" customHeight="1" thickBot="1" x14ac:dyDescent="0.3">
      <c r="A3" s="18" t="s">
        <v>148</v>
      </c>
      <c r="B3" s="19" t="s">
        <v>213</v>
      </c>
      <c r="C3" s="24" t="s">
        <v>214</v>
      </c>
      <c r="D3" s="23" t="s">
        <v>371</v>
      </c>
      <c r="E3" s="15" t="s">
        <v>372</v>
      </c>
      <c r="F3" s="15" t="s">
        <v>373</v>
      </c>
      <c r="G3" s="24" t="s">
        <v>215</v>
      </c>
      <c r="H3" s="26" t="s">
        <v>216</v>
      </c>
      <c r="I3" s="25" t="s">
        <v>2</v>
      </c>
      <c r="J3" s="16" t="s">
        <v>217</v>
      </c>
      <c r="K3" s="16" t="s">
        <v>218</v>
      </c>
      <c r="L3" s="17" t="s">
        <v>122</v>
      </c>
    </row>
    <row r="4" spans="1:12" ht="16.5" customHeight="1" x14ac:dyDescent="0.25">
      <c r="A4" s="54">
        <v>451</v>
      </c>
      <c r="B4" s="20" t="str">
        <f t="shared" ref="B4:B80" si="0">IF(VLOOKUP($A4,master,2,0)="","",VLOOKUP($A4,master,2,0))</f>
        <v>Dave</v>
      </c>
      <c r="C4" s="20" t="str">
        <f t="shared" ref="C4:C80" si="1">IF(VLOOKUP($A4,master,3,0)="","",VLOOKUP($A4,master,3,0))</f>
        <v>Leigh</v>
      </c>
      <c r="D4" s="48" t="str">
        <f t="shared" ref="D4:D80" si="2">IF(VLOOKUP($A4,master,4,0)="","",VLOOKUP($A4,master,4,0))</f>
        <v/>
      </c>
      <c r="E4" s="3" t="str">
        <f t="shared" ref="E4:E80" si="3">IF(VLOOKUP($A4,master,5,0)="","",VLOOKUP($A4,master,5,0))</f>
        <v/>
      </c>
      <c r="F4" s="34" t="str">
        <f t="shared" ref="F4:F80" si="4">IF(VLOOKUP($A4,master,6,0)="","",VLOOKUP($A4,master,6,0))</f>
        <v/>
      </c>
      <c r="G4" s="7" t="str">
        <f t="shared" ref="G4:G80" si="5">IF(VLOOKUP($A4,master,7,0)="","",VLOOKUP($A4,master,7,0))</f>
        <v/>
      </c>
      <c r="H4" s="12"/>
      <c r="I4" s="5"/>
      <c r="J4" s="4"/>
      <c r="K4" s="4"/>
      <c r="L4" s="7"/>
    </row>
    <row r="5" spans="1:12" ht="16.5" customHeight="1" x14ac:dyDescent="0.25">
      <c r="A5" s="54">
        <v>452</v>
      </c>
      <c r="B5" s="20" t="str">
        <f t="shared" si="0"/>
        <v>Paul</v>
      </c>
      <c r="C5" s="20" t="str">
        <f t="shared" si="1"/>
        <v>Bingham</v>
      </c>
      <c r="D5" s="48" t="str">
        <f t="shared" si="2"/>
        <v/>
      </c>
      <c r="E5" s="3" t="str">
        <f t="shared" si="3"/>
        <v/>
      </c>
      <c r="F5" s="34" t="str">
        <f t="shared" si="4"/>
        <v/>
      </c>
      <c r="G5" s="7" t="str">
        <f t="shared" si="5"/>
        <v/>
      </c>
      <c r="H5" s="12"/>
      <c r="I5" s="5"/>
      <c r="J5" s="4"/>
      <c r="K5" s="4"/>
      <c r="L5" s="7"/>
    </row>
    <row r="6" spans="1:12" ht="16.5" customHeight="1" x14ac:dyDescent="0.25">
      <c r="A6" s="54">
        <v>453</v>
      </c>
      <c r="B6" s="20" t="str">
        <f t="shared" si="0"/>
        <v>Chris</v>
      </c>
      <c r="C6" s="20" t="str">
        <f t="shared" si="1"/>
        <v>Booth</v>
      </c>
      <c r="D6" s="48" t="str">
        <f t="shared" si="2"/>
        <v/>
      </c>
      <c r="E6" s="3" t="str">
        <f t="shared" si="3"/>
        <v/>
      </c>
      <c r="F6" s="34" t="str">
        <f t="shared" si="4"/>
        <v/>
      </c>
      <c r="G6" s="7" t="str">
        <f t="shared" si="5"/>
        <v/>
      </c>
      <c r="H6" s="12"/>
      <c r="I6" s="5"/>
      <c r="J6" s="4"/>
      <c r="K6" s="4"/>
      <c r="L6" s="7"/>
    </row>
    <row r="7" spans="1:12" ht="16.5" customHeight="1" x14ac:dyDescent="0.25">
      <c r="A7" s="54">
        <v>454</v>
      </c>
      <c r="B7" s="20" t="str">
        <f t="shared" si="0"/>
        <v>B</v>
      </c>
      <c r="C7" s="20" t="str">
        <f t="shared" si="1"/>
        <v>Yearsley</v>
      </c>
      <c r="D7" s="48" t="str">
        <f t="shared" si="2"/>
        <v/>
      </c>
      <c r="E7" s="3" t="str">
        <f t="shared" si="3"/>
        <v/>
      </c>
      <c r="F7" s="34" t="str">
        <f t="shared" si="4"/>
        <v/>
      </c>
      <c r="G7" s="7" t="str">
        <f t="shared" si="5"/>
        <v/>
      </c>
      <c r="H7" s="12"/>
      <c r="I7" s="5"/>
      <c r="J7" s="4"/>
      <c r="K7" s="4"/>
      <c r="L7" s="7"/>
    </row>
    <row r="8" spans="1:12" ht="16.5" customHeight="1" x14ac:dyDescent="0.25">
      <c r="A8" s="54">
        <v>455</v>
      </c>
      <c r="B8" s="20" t="str">
        <f t="shared" si="0"/>
        <v>A</v>
      </c>
      <c r="C8" s="20" t="str">
        <f t="shared" si="1"/>
        <v>Bull</v>
      </c>
      <c r="D8" s="48" t="str">
        <f t="shared" si="2"/>
        <v/>
      </c>
      <c r="E8" s="3" t="str">
        <f t="shared" si="3"/>
        <v/>
      </c>
      <c r="F8" s="34" t="str">
        <f t="shared" si="4"/>
        <v/>
      </c>
      <c r="G8" s="7" t="str">
        <f t="shared" si="5"/>
        <v/>
      </c>
      <c r="H8" s="12"/>
      <c r="I8" s="5"/>
      <c r="J8" s="4"/>
      <c r="K8" s="4"/>
      <c r="L8" s="7"/>
    </row>
    <row r="9" spans="1:12" ht="16.5" customHeight="1" x14ac:dyDescent="0.25">
      <c r="A9" s="54">
        <v>456</v>
      </c>
      <c r="B9" s="20" t="str">
        <f t="shared" si="0"/>
        <v>P</v>
      </c>
      <c r="C9" s="20" t="str">
        <f t="shared" si="1"/>
        <v>Kennedy</v>
      </c>
      <c r="D9" s="48" t="str">
        <f t="shared" si="2"/>
        <v/>
      </c>
      <c r="E9" s="3" t="str">
        <f t="shared" si="3"/>
        <v/>
      </c>
      <c r="F9" s="34" t="str">
        <f t="shared" si="4"/>
        <v/>
      </c>
      <c r="G9" s="7" t="str">
        <f t="shared" si="5"/>
        <v/>
      </c>
      <c r="H9" s="12"/>
      <c r="I9" s="5"/>
      <c r="J9" s="4"/>
      <c r="K9" s="4"/>
      <c r="L9" s="7"/>
    </row>
    <row r="10" spans="1:12" ht="16.5" customHeight="1" x14ac:dyDescent="0.25">
      <c r="A10" s="54">
        <v>457</v>
      </c>
      <c r="B10" s="20" t="str">
        <f t="shared" si="0"/>
        <v>Steven</v>
      </c>
      <c r="C10" s="20" t="str">
        <f t="shared" si="1"/>
        <v>Holt</v>
      </c>
      <c r="D10" s="48" t="str">
        <f t="shared" si="2"/>
        <v/>
      </c>
      <c r="E10" s="3" t="str">
        <f t="shared" si="3"/>
        <v/>
      </c>
      <c r="F10" s="34" t="str">
        <f t="shared" si="4"/>
        <v/>
      </c>
      <c r="G10" s="7" t="str">
        <f t="shared" si="5"/>
        <v/>
      </c>
      <c r="H10" s="12"/>
      <c r="I10" s="5"/>
      <c r="J10" s="4"/>
      <c r="K10" s="4"/>
      <c r="L10" s="7"/>
    </row>
    <row r="11" spans="1:12" ht="16.5" customHeight="1" x14ac:dyDescent="0.25">
      <c r="A11" s="54">
        <v>458</v>
      </c>
      <c r="B11" s="20" t="str">
        <f t="shared" si="0"/>
        <v>Mike</v>
      </c>
      <c r="C11" s="20" t="str">
        <f t="shared" si="1"/>
        <v>Searle</v>
      </c>
      <c r="D11" s="48" t="str">
        <f t="shared" si="2"/>
        <v/>
      </c>
      <c r="E11" s="3" t="str">
        <f t="shared" si="3"/>
        <v/>
      </c>
      <c r="F11" s="34" t="str">
        <f t="shared" si="4"/>
        <v/>
      </c>
      <c r="G11" s="7" t="str">
        <f t="shared" si="5"/>
        <v/>
      </c>
      <c r="H11" s="12"/>
      <c r="I11" s="5"/>
      <c r="J11" s="4"/>
      <c r="K11" s="4"/>
      <c r="L11" s="7"/>
    </row>
    <row r="12" spans="1:12" ht="16.5" customHeight="1" x14ac:dyDescent="0.25">
      <c r="A12" s="54">
        <v>459</v>
      </c>
      <c r="B12" s="20" t="str">
        <f t="shared" si="0"/>
        <v>Mrs</v>
      </c>
      <c r="C12" s="20" t="str">
        <f t="shared" si="1"/>
        <v>Metcalfe</v>
      </c>
      <c r="D12" s="48" t="str">
        <f t="shared" si="2"/>
        <v/>
      </c>
      <c r="E12" s="3" t="str">
        <f t="shared" si="3"/>
        <v/>
      </c>
      <c r="F12" s="34" t="str">
        <f t="shared" si="4"/>
        <v/>
      </c>
      <c r="G12" s="7" t="str">
        <f t="shared" si="5"/>
        <v/>
      </c>
      <c r="H12" s="12"/>
      <c r="I12" s="5"/>
      <c r="J12" s="4"/>
      <c r="K12" s="4"/>
      <c r="L12" s="7"/>
    </row>
    <row r="13" spans="1:12" s="43" customFormat="1" ht="16.5" customHeight="1" x14ac:dyDescent="0.25">
      <c r="A13" s="58">
        <v>460</v>
      </c>
      <c r="B13" s="38" t="str">
        <f t="shared" si="0"/>
        <v>F</v>
      </c>
      <c r="C13" s="38" t="str">
        <f t="shared" si="1"/>
        <v>Norton</v>
      </c>
      <c r="D13" s="64" t="str">
        <f t="shared" si="2"/>
        <v/>
      </c>
      <c r="E13" s="61" t="str">
        <f t="shared" si="3"/>
        <v/>
      </c>
      <c r="F13" s="42" t="str">
        <f t="shared" si="4"/>
        <v/>
      </c>
      <c r="G13" s="39" t="str">
        <f t="shared" si="5"/>
        <v/>
      </c>
      <c r="H13" s="63"/>
      <c r="I13" s="40"/>
      <c r="J13" s="41"/>
      <c r="K13" s="41"/>
      <c r="L13" s="39"/>
    </row>
    <row r="14" spans="1:12" s="43" customFormat="1" ht="16.5" customHeight="1" x14ac:dyDescent="0.25">
      <c r="A14" s="58">
        <v>461</v>
      </c>
      <c r="B14" s="38" t="str">
        <f t="shared" si="0"/>
        <v>Andy</v>
      </c>
      <c r="C14" s="38" t="str">
        <f t="shared" si="1"/>
        <v>Holt</v>
      </c>
      <c r="D14" s="64" t="str">
        <f t="shared" si="2"/>
        <v/>
      </c>
      <c r="E14" s="61" t="str">
        <f t="shared" si="3"/>
        <v/>
      </c>
      <c r="F14" s="42" t="str">
        <f t="shared" si="4"/>
        <v/>
      </c>
      <c r="G14" s="39" t="str">
        <f t="shared" si="5"/>
        <v/>
      </c>
      <c r="H14" s="63"/>
      <c r="I14" s="40"/>
      <c r="J14" s="41"/>
      <c r="K14" s="41"/>
      <c r="L14" s="39"/>
    </row>
    <row r="15" spans="1:12" ht="16.5" customHeight="1" x14ac:dyDescent="0.25">
      <c r="A15" s="54">
        <v>462</v>
      </c>
      <c r="B15" s="20" t="str">
        <f t="shared" si="0"/>
        <v>Warren</v>
      </c>
      <c r="C15" s="20" t="str">
        <f t="shared" si="1"/>
        <v>Johnston</v>
      </c>
      <c r="D15" s="48" t="str">
        <f t="shared" si="2"/>
        <v/>
      </c>
      <c r="E15" s="3" t="str">
        <f t="shared" si="3"/>
        <v/>
      </c>
      <c r="F15" s="34" t="str">
        <f t="shared" si="4"/>
        <v/>
      </c>
      <c r="G15" s="7" t="str">
        <f t="shared" si="5"/>
        <v/>
      </c>
      <c r="H15" s="12"/>
      <c r="I15" s="5"/>
      <c r="J15" s="4"/>
      <c r="K15" s="4"/>
      <c r="L15" s="7"/>
    </row>
    <row r="16" spans="1:12" s="43" customFormat="1" ht="16.5" customHeight="1" x14ac:dyDescent="0.25">
      <c r="A16" s="58">
        <v>463</v>
      </c>
      <c r="B16" s="38" t="str">
        <f t="shared" si="0"/>
        <v>D</v>
      </c>
      <c r="C16" s="38" t="str">
        <f t="shared" si="1"/>
        <v>Crosby</v>
      </c>
      <c r="D16" s="64" t="str">
        <f t="shared" si="2"/>
        <v/>
      </c>
      <c r="E16" s="61" t="str">
        <f t="shared" si="3"/>
        <v/>
      </c>
      <c r="F16" s="42" t="str">
        <f t="shared" si="4"/>
        <v/>
      </c>
      <c r="G16" s="39" t="str">
        <f t="shared" si="5"/>
        <v/>
      </c>
      <c r="H16" s="63"/>
      <c r="I16" s="40"/>
      <c r="J16" s="41"/>
      <c r="K16" s="41"/>
      <c r="L16" s="39"/>
    </row>
    <row r="17" spans="1:12" ht="16.5" customHeight="1" x14ac:dyDescent="0.25">
      <c r="A17" s="54">
        <v>464</v>
      </c>
      <c r="B17" s="20" t="str">
        <f t="shared" si="0"/>
        <v>Mrs</v>
      </c>
      <c r="C17" s="20" t="str">
        <f t="shared" si="1"/>
        <v>Allmark</v>
      </c>
      <c r="D17" s="48" t="str">
        <f t="shared" si="2"/>
        <v/>
      </c>
      <c r="E17" s="3" t="str">
        <f t="shared" si="3"/>
        <v/>
      </c>
      <c r="F17" s="34" t="str">
        <f t="shared" si="4"/>
        <v/>
      </c>
      <c r="G17" s="7" t="str">
        <f t="shared" si="5"/>
        <v/>
      </c>
      <c r="H17" s="12"/>
      <c r="I17" s="5"/>
      <c r="J17" s="4"/>
      <c r="K17" s="4"/>
      <c r="L17" s="7"/>
    </row>
    <row r="18" spans="1:12" ht="16.5" customHeight="1" x14ac:dyDescent="0.25">
      <c r="A18" s="54">
        <v>465</v>
      </c>
      <c r="B18" s="20" t="str">
        <f t="shared" si="0"/>
        <v>Russell</v>
      </c>
      <c r="C18" s="20" t="str">
        <f t="shared" si="1"/>
        <v>Neil</v>
      </c>
      <c r="D18" s="48" t="str">
        <f t="shared" si="2"/>
        <v/>
      </c>
      <c r="E18" s="3" t="str">
        <f t="shared" si="3"/>
        <v/>
      </c>
      <c r="F18" s="34" t="str">
        <f t="shared" si="4"/>
        <v/>
      </c>
      <c r="G18" s="7" t="str">
        <f t="shared" si="5"/>
        <v/>
      </c>
      <c r="H18" s="12"/>
      <c r="I18" s="5"/>
      <c r="J18" s="4"/>
      <c r="K18" s="4"/>
      <c r="L18" s="7"/>
    </row>
    <row r="19" spans="1:12" ht="16.5" customHeight="1" x14ac:dyDescent="0.25">
      <c r="A19" s="54">
        <v>466</v>
      </c>
      <c r="B19" s="20" t="str">
        <f t="shared" si="0"/>
        <v>S</v>
      </c>
      <c r="C19" s="20" t="str">
        <f t="shared" si="1"/>
        <v>Elliott</v>
      </c>
      <c r="D19" s="48" t="str">
        <f t="shared" si="2"/>
        <v/>
      </c>
      <c r="E19" s="3" t="str">
        <f t="shared" si="3"/>
        <v/>
      </c>
      <c r="F19" s="34" t="str">
        <f t="shared" si="4"/>
        <v/>
      </c>
      <c r="G19" s="7" t="str">
        <f t="shared" si="5"/>
        <v/>
      </c>
      <c r="H19" s="12"/>
      <c r="I19" s="5"/>
      <c r="J19" s="4"/>
      <c r="K19" s="4"/>
      <c r="L19" s="7"/>
    </row>
    <row r="20" spans="1:12" ht="16.5" customHeight="1" x14ac:dyDescent="0.25">
      <c r="A20" s="54">
        <v>467</v>
      </c>
      <c r="B20" s="20" t="str">
        <f t="shared" si="0"/>
        <v xml:space="preserve">Peter </v>
      </c>
      <c r="C20" s="20" t="str">
        <f t="shared" si="1"/>
        <v>Turnbull</v>
      </c>
      <c r="D20" s="48" t="str">
        <f t="shared" si="2"/>
        <v/>
      </c>
      <c r="E20" s="3" t="str">
        <f t="shared" si="3"/>
        <v/>
      </c>
      <c r="F20" s="34" t="str">
        <f t="shared" si="4"/>
        <v/>
      </c>
      <c r="G20" s="7" t="str">
        <f t="shared" si="5"/>
        <v/>
      </c>
      <c r="H20" s="12"/>
      <c r="I20" s="5"/>
      <c r="J20" s="4"/>
      <c r="K20" s="4"/>
      <c r="L20" s="7"/>
    </row>
    <row r="21" spans="1:12" s="43" customFormat="1" ht="16.5" customHeight="1" x14ac:dyDescent="0.25">
      <c r="A21" s="58">
        <v>468</v>
      </c>
      <c r="B21" s="38" t="str">
        <f t="shared" si="0"/>
        <v>Tracey</v>
      </c>
      <c r="C21" s="38" t="str">
        <f t="shared" si="1"/>
        <v>O'Donnell</v>
      </c>
      <c r="D21" s="64" t="str">
        <f t="shared" si="2"/>
        <v/>
      </c>
      <c r="E21" s="61" t="str">
        <f t="shared" si="3"/>
        <v/>
      </c>
      <c r="F21" s="42" t="str">
        <f t="shared" si="4"/>
        <v/>
      </c>
      <c r="G21" s="39" t="str">
        <f t="shared" si="5"/>
        <v/>
      </c>
      <c r="H21" s="63"/>
      <c r="I21" s="40"/>
      <c r="J21" s="41"/>
      <c r="K21" s="41"/>
      <c r="L21" s="39"/>
    </row>
    <row r="22" spans="1:12" ht="16.5" customHeight="1" x14ac:dyDescent="0.25">
      <c r="A22" s="54">
        <v>469</v>
      </c>
      <c r="B22" s="20" t="str">
        <f t="shared" si="0"/>
        <v>Mrs</v>
      </c>
      <c r="C22" s="20" t="str">
        <f t="shared" si="1"/>
        <v>Bannister</v>
      </c>
      <c r="D22" s="48" t="str">
        <f t="shared" si="2"/>
        <v/>
      </c>
      <c r="E22" s="3" t="str">
        <f t="shared" si="3"/>
        <v/>
      </c>
      <c r="F22" s="34" t="str">
        <f t="shared" si="4"/>
        <v/>
      </c>
      <c r="G22" s="7" t="str">
        <f t="shared" si="5"/>
        <v/>
      </c>
      <c r="H22" s="12"/>
      <c r="I22" s="5"/>
      <c r="J22" s="4"/>
      <c r="K22" s="4"/>
      <c r="L22" s="7"/>
    </row>
    <row r="23" spans="1:12" ht="16.5" customHeight="1" x14ac:dyDescent="0.25">
      <c r="A23" s="54">
        <v>470</v>
      </c>
      <c r="B23" s="20" t="str">
        <f t="shared" si="0"/>
        <v>Paul</v>
      </c>
      <c r="C23" s="20" t="str">
        <f t="shared" si="1"/>
        <v>Bannister</v>
      </c>
      <c r="D23" s="48" t="str">
        <f t="shared" si="2"/>
        <v/>
      </c>
      <c r="E23" s="3" t="str">
        <f t="shared" si="3"/>
        <v/>
      </c>
      <c r="F23" s="34" t="str">
        <f t="shared" si="4"/>
        <v/>
      </c>
      <c r="G23" s="7" t="str">
        <f t="shared" si="5"/>
        <v/>
      </c>
      <c r="H23" s="12"/>
      <c r="I23" s="5"/>
      <c r="J23" s="4"/>
      <c r="K23" s="4"/>
      <c r="L23" s="7"/>
    </row>
    <row r="24" spans="1:12" ht="16.5" customHeight="1" x14ac:dyDescent="0.25">
      <c r="A24" s="54">
        <v>471</v>
      </c>
      <c r="B24" s="20" t="str">
        <f t="shared" si="0"/>
        <v>A</v>
      </c>
      <c r="C24" s="20" t="str">
        <f t="shared" si="1"/>
        <v>Sharp</v>
      </c>
      <c r="D24" s="48" t="str">
        <f t="shared" si="2"/>
        <v/>
      </c>
      <c r="E24" s="3" t="str">
        <f t="shared" si="3"/>
        <v/>
      </c>
      <c r="F24" s="34" t="str">
        <f t="shared" si="4"/>
        <v/>
      </c>
      <c r="G24" s="7" t="str">
        <f t="shared" si="5"/>
        <v/>
      </c>
      <c r="H24" s="12"/>
      <c r="I24" s="5"/>
      <c r="J24" s="4"/>
      <c r="K24" s="4"/>
      <c r="L24" s="7"/>
    </row>
    <row r="25" spans="1:12" ht="16.5" customHeight="1" x14ac:dyDescent="0.25">
      <c r="A25" s="54">
        <v>472</v>
      </c>
      <c r="B25" s="20" t="str">
        <f t="shared" si="0"/>
        <v>D</v>
      </c>
      <c r="C25" s="20" t="str">
        <f t="shared" si="1"/>
        <v>George</v>
      </c>
      <c r="D25" s="48" t="str">
        <f t="shared" si="2"/>
        <v/>
      </c>
      <c r="E25" s="3" t="str">
        <f t="shared" si="3"/>
        <v/>
      </c>
      <c r="F25" s="34" t="str">
        <f t="shared" si="4"/>
        <v/>
      </c>
      <c r="G25" s="7" t="str">
        <f t="shared" si="5"/>
        <v/>
      </c>
      <c r="H25" s="12"/>
      <c r="I25" s="5"/>
      <c r="J25" s="4"/>
      <c r="K25" s="4"/>
      <c r="L25" s="7"/>
    </row>
    <row r="26" spans="1:12" ht="16.5" customHeight="1" x14ac:dyDescent="0.25">
      <c r="A26" s="54">
        <v>473</v>
      </c>
      <c r="B26" s="20" t="str">
        <f t="shared" si="0"/>
        <v>G</v>
      </c>
      <c r="C26" s="20" t="str">
        <f t="shared" si="1"/>
        <v>Peters</v>
      </c>
      <c r="D26" s="48" t="str">
        <f t="shared" si="2"/>
        <v/>
      </c>
      <c r="E26" s="3" t="str">
        <f t="shared" si="3"/>
        <v/>
      </c>
      <c r="F26" s="34" t="str">
        <f t="shared" si="4"/>
        <v/>
      </c>
      <c r="G26" s="7" t="str">
        <f t="shared" si="5"/>
        <v/>
      </c>
      <c r="H26" s="12"/>
      <c r="I26" s="5"/>
      <c r="J26" s="4"/>
      <c r="K26" s="4"/>
      <c r="L26" s="7"/>
    </row>
    <row r="27" spans="1:12" ht="16.5" customHeight="1" x14ac:dyDescent="0.25">
      <c r="A27" s="54">
        <v>474</v>
      </c>
      <c r="B27" s="20" t="str">
        <f t="shared" si="0"/>
        <v>S</v>
      </c>
      <c r="C27" s="20" t="str">
        <f t="shared" si="1"/>
        <v>Gibson</v>
      </c>
      <c r="D27" s="48" t="str">
        <f t="shared" si="2"/>
        <v/>
      </c>
      <c r="E27" s="3" t="str">
        <f t="shared" si="3"/>
        <v/>
      </c>
      <c r="F27" s="34" t="str">
        <f t="shared" si="4"/>
        <v/>
      </c>
      <c r="G27" s="7" t="str">
        <f t="shared" si="5"/>
        <v/>
      </c>
      <c r="H27" s="12"/>
      <c r="I27" s="5"/>
      <c r="J27" s="4"/>
      <c r="K27" s="4"/>
      <c r="L27" s="7"/>
    </row>
    <row r="28" spans="1:12" ht="16.5" customHeight="1" x14ac:dyDescent="0.25">
      <c r="A28" s="54">
        <v>475</v>
      </c>
      <c r="B28" s="20" t="str">
        <f t="shared" si="0"/>
        <v>P</v>
      </c>
      <c r="C28" s="20" t="str">
        <f t="shared" si="1"/>
        <v>Gibson</v>
      </c>
      <c r="D28" s="48" t="str">
        <f t="shared" si="2"/>
        <v/>
      </c>
      <c r="E28" s="3" t="str">
        <f t="shared" si="3"/>
        <v/>
      </c>
      <c r="F28" s="34" t="str">
        <f t="shared" si="4"/>
        <v/>
      </c>
      <c r="G28" s="7" t="str">
        <f t="shared" si="5"/>
        <v/>
      </c>
      <c r="H28" s="12"/>
      <c r="I28" s="5"/>
      <c r="J28" s="4"/>
      <c r="K28" s="4"/>
      <c r="L28" s="7"/>
    </row>
    <row r="29" spans="1:12" ht="16.5" customHeight="1" x14ac:dyDescent="0.25">
      <c r="A29" s="54">
        <v>476</v>
      </c>
      <c r="B29" s="20" t="str">
        <f t="shared" si="0"/>
        <v>J</v>
      </c>
      <c r="C29" s="20" t="str">
        <f t="shared" si="1"/>
        <v>Robertson</v>
      </c>
      <c r="D29" s="48" t="str">
        <f t="shared" si="2"/>
        <v/>
      </c>
      <c r="E29" s="3" t="str">
        <f t="shared" si="3"/>
        <v/>
      </c>
      <c r="F29" s="34" t="str">
        <f t="shared" si="4"/>
        <v/>
      </c>
      <c r="G29" s="7" t="str">
        <f t="shared" si="5"/>
        <v/>
      </c>
      <c r="H29" s="12"/>
      <c r="I29" s="5"/>
      <c r="J29" s="4"/>
      <c r="K29" s="4"/>
      <c r="L29" s="7"/>
    </row>
    <row r="30" spans="1:12" ht="16.5" customHeight="1" x14ac:dyDescent="0.25">
      <c r="A30" s="54">
        <v>477</v>
      </c>
      <c r="B30" s="20" t="str">
        <f t="shared" si="0"/>
        <v xml:space="preserve">S A </v>
      </c>
      <c r="C30" s="20" t="str">
        <f t="shared" si="1"/>
        <v>Coffey</v>
      </c>
      <c r="D30" s="48" t="str">
        <f t="shared" si="2"/>
        <v/>
      </c>
      <c r="E30" s="3" t="str">
        <f t="shared" si="3"/>
        <v/>
      </c>
      <c r="F30" s="34" t="str">
        <f t="shared" si="4"/>
        <v/>
      </c>
      <c r="G30" s="7" t="str">
        <f t="shared" si="5"/>
        <v/>
      </c>
      <c r="H30" s="12"/>
      <c r="I30" s="5"/>
      <c r="J30" s="4"/>
      <c r="K30" s="4"/>
      <c r="L30" s="7"/>
    </row>
    <row r="31" spans="1:12" ht="16.5" customHeight="1" x14ac:dyDescent="0.25">
      <c r="A31" s="54">
        <v>478</v>
      </c>
      <c r="B31" s="20" t="str">
        <f t="shared" si="0"/>
        <v>E</v>
      </c>
      <c r="C31" s="20" t="str">
        <f t="shared" si="1"/>
        <v>Urbanski</v>
      </c>
      <c r="D31" s="48" t="str">
        <f t="shared" si="2"/>
        <v/>
      </c>
      <c r="E31" s="3" t="str">
        <f t="shared" si="3"/>
        <v/>
      </c>
      <c r="F31" s="34" t="str">
        <f t="shared" si="4"/>
        <v/>
      </c>
      <c r="G31" s="7" t="str">
        <f t="shared" si="5"/>
        <v/>
      </c>
      <c r="H31" s="12"/>
      <c r="I31" s="5"/>
      <c r="J31" s="4"/>
      <c r="K31" s="4"/>
      <c r="L31" s="7"/>
    </row>
    <row r="32" spans="1:12" ht="16.5" customHeight="1" x14ac:dyDescent="0.25">
      <c r="A32" s="54">
        <v>479</v>
      </c>
      <c r="B32" s="20" t="str">
        <f t="shared" si="0"/>
        <v>Jim</v>
      </c>
      <c r="C32" s="20" t="str">
        <f t="shared" si="1"/>
        <v>Ward</v>
      </c>
      <c r="D32" s="48" t="str">
        <f t="shared" si="2"/>
        <v/>
      </c>
      <c r="E32" s="3" t="str">
        <f t="shared" si="3"/>
        <v/>
      </c>
      <c r="F32" s="34" t="str">
        <f t="shared" si="4"/>
        <v/>
      </c>
      <c r="G32" s="7" t="str">
        <f t="shared" si="5"/>
        <v/>
      </c>
      <c r="H32" s="12"/>
      <c r="I32" s="5"/>
      <c r="J32" s="4"/>
      <c r="K32" s="4"/>
      <c r="L32" s="7"/>
    </row>
    <row r="33" spans="1:12" ht="16.5" customHeight="1" x14ac:dyDescent="0.25">
      <c r="A33" s="54">
        <v>480</v>
      </c>
      <c r="B33" s="20" t="str">
        <f t="shared" si="0"/>
        <v>C</v>
      </c>
      <c r="C33" s="20" t="str">
        <f t="shared" si="1"/>
        <v>Gallagher</v>
      </c>
      <c r="D33" s="48" t="str">
        <f t="shared" si="2"/>
        <v/>
      </c>
      <c r="E33" s="3" t="str">
        <f t="shared" si="3"/>
        <v/>
      </c>
      <c r="F33" s="34" t="str">
        <f t="shared" si="4"/>
        <v/>
      </c>
      <c r="G33" s="7" t="str">
        <f t="shared" si="5"/>
        <v/>
      </c>
      <c r="H33" s="12"/>
      <c r="I33" s="5"/>
      <c r="J33" s="4"/>
      <c r="K33" s="4"/>
      <c r="L33" s="7"/>
    </row>
    <row r="34" spans="1:12" ht="16.5" customHeight="1" x14ac:dyDescent="0.25">
      <c r="A34" s="54">
        <v>481</v>
      </c>
      <c r="B34" s="20" t="str">
        <f t="shared" si="0"/>
        <v>K</v>
      </c>
      <c r="C34" s="20" t="str">
        <f t="shared" si="1"/>
        <v>Handford</v>
      </c>
      <c r="D34" s="48" t="str">
        <f t="shared" si="2"/>
        <v/>
      </c>
      <c r="E34" s="3" t="str">
        <f t="shared" si="3"/>
        <v/>
      </c>
      <c r="F34" s="34" t="str">
        <f t="shared" si="4"/>
        <v/>
      </c>
      <c r="G34" s="7" t="str">
        <f t="shared" si="5"/>
        <v/>
      </c>
      <c r="H34" s="12"/>
      <c r="I34" s="5"/>
      <c r="J34" s="4"/>
      <c r="K34" s="4"/>
      <c r="L34" s="7"/>
    </row>
    <row r="35" spans="1:12" ht="16.5" customHeight="1" x14ac:dyDescent="0.25">
      <c r="A35" s="54">
        <v>482</v>
      </c>
      <c r="B35" s="20" t="str">
        <f t="shared" si="0"/>
        <v>Alan</v>
      </c>
      <c r="C35" s="20" t="str">
        <f t="shared" si="1"/>
        <v>Gibson</v>
      </c>
      <c r="D35" s="48" t="str">
        <f t="shared" si="2"/>
        <v/>
      </c>
      <c r="E35" s="3" t="str">
        <f t="shared" si="3"/>
        <v/>
      </c>
      <c r="F35" s="34" t="str">
        <f t="shared" si="4"/>
        <v/>
      </c>
      <c r="G35" s="7" t="str">
        <f t="shared" si="5"/>
        <v/>
      </c>
      <c r="H35" s="12"/>
      <c r="I35" s="5"/>
      <c r="J35" s="4"/>
      <c r="K35" s="4"/>
      <c r="L35" s="7"/>
    </row>
    <row r="36" spans="1:12" ht="16.5" customHeight="1" x14ac:dyDescent="0.25">
      <c r="A36" s="54">
        <v>483</v>
      </c>
      <c r="B36" s="20" t="str">
        <f t="shared" si="0"/>
        <v xml:space="preserve">Mrs J </v>
      </c>
      <c r="C36" s="20" t="str">
        <f t="shared" si="1"/>
        <v>Jackson</v>
      </c>
      <c r="D36" s="48" t="str">
        <f t="shared" si="2"/>
        <v/>
      </c>
      <c r="E36" s="3" t="str">
        <f t="shared" si="3"/>
        <v/>
      </c>
      <c r="F36" s="34" t="str">
        <f t="shared" si="4"/>
        <v/>
      </c>
      <c r="G36" s="7" t="str">
        <f t="shared" si="5"/>
        <v/>
      </c>
      <c r="H36" s="12"/>
      <c r="I36" s="5"/>
      <c r="J36" s="4"/>
      <c r="K36" s="4"/>
      <c r="L36" s="7"/>
    </row>
    <row r="37" spans="1:12" ht="16.5" customHeight="1" x14ac:dyDescent="0.25">
      <c r="A37" s="54">
        <v>484</v>
      </c>
      <c r="B37" s="20" t="str">
        <f t="shared" si="0"/>
        <v>S</v>
      </c>
      <c r="C37" s="20" t="str">
        <f t="shared" si="1"/>
        <v>Aldcroft</v>
      </c>
      <c r="D37" s="48" t="str">
        <f t="shared" si="2"/>
        <v/>
      </c>
      <c r="E37" s="3" t="str">
        <f t="shared" si="3"/>
        <v/>
      </c>
      <c r="F37" s="34" t="str">
        <f t="shared" si="4"/>
        <v/>
      </c>
      <c r="G37" s="7" t="str">
        <f t="shared" si="5"/>
        <v/>
      </c>
      <c r="H37" s="12"/>
      <c r="I37" s="5"/>
      <c r="J37" s="4"/>
      <c r="K37" s="4"/>
      <c r="L37" s="7"/>
    </row>
    <row r="38" spans="1:12" ht="16.5" customHeight="1" x14ac:dyDescent="0.25">
      <c r="A38" s="54">
        <v>485</v>
      </c>
      <c r="B38" s="20" t="str">
        <f t="shared" si="0"/>
        <v>P</v>
      </c>
      <c r="C38" s="20" t="str">
        <f t="shared" si="1"/>
        <v>Hutton</v>
      </c>
      <c r="D38" s="48" t="str">
        <f t="shared" si="2"/>
        <v/>
      </c>
      <c r="E38" s="3" t="str">
        <f t="shared" si="3"/>
        <v/>
      </c>
      <c r="F38" s="34" t="str">
        <f t="shared" si="4"/>
        <v/>
      </c>
      <c r="G38" s="7" t="str">
        <f t="shared" si="5"/>
        <v/>
      </c>
      <c r="H38" s="12"/>
      <c r="I38" s="5"/>
      <c r="J38" s="4"/>
      <c r="K38" s="4"/>
      <c r="L38" s="7"/>
    </row>
    <row r="39" spans="1:12" ht="16.5" customHeight="1" x14ac:dyDescent="0.25">
      <c r="A39" s="54">
        <v>486</v>
      </c>
      <c r="B39" s="20" t="str">
        <f t="shared" si="0"/>
        <v xml:space="preserve">Mr B M </v>
      </c>
      <c r="C39" s="20" t="str">
        <f t="shared" si="1"/>
        <v>Botting</v>
      </c>
      <c r="D39" s="48" t="str">
        <f t="shared" si="2"/>
        <v/>
      </c>
      <c r="E39" s="3" t="str">
        <f t="shared" si="3"/>
        <v/>
      </c>
      <c r="F39" s="34" t="str">
        <f t="shared" si="4"/>
        <v/>
      </c>
      <c r="G39" s="7" t="str">
        <f t="shared" si="5"/>
        <v/>
      </c>
      <c r="H39" s="12"/>
      <c r="I39" s="5"/>
      <c r="J39" s="4"/>
      <c r="K39" s="4"/>
      <c r="L39" s="7"/>
    </row>
    <row r="40" spans="1:12" ht="16.5" customHeight="1" x14ac:dyDescent="0.25">
      <c r="A40" s="54">
        <v>487</v>
      </c>
      <c r="B40" s="20" t="str">
        <f t="shared" si="0"/>
        <v>Mr B</v>
      </c>
      <c r="C40" s="20" t="str">
        <f t="shared" si="1"/>
        <v>Scholes</v>
      </c>
      <c r="D40" s="48" t="str">
        <f t="shared" si="2"/>
        <v/>
      </c>
      <c r="E40" s="3" t="str">
        <f t="shared" si="3"/>
        <v/>
      </c>
      <c r="F40" s="34" t="str">
        <f t="shared" si="4"/>
        <v/>
      </c>
      <c r="G40" s="7" t="str">
        <f t="shared" si="5"/>
        <v/>
      </c>
      <c r="H40" s="12"/>
      <c r="I40" s="5"/>
      <c r="J40" s="4"/>
      <c r="K40" s="4"/>
      <c r="L40" s="7"/>
    </row>
    <row r="41" spans="1:12" ht="16.5" customHeight="1" x14ac:dyDescent="0.25">
      <c r="A41" s="54">
        <v>488</v>
      </c>
      <c r="B41" s="20" t="str">
        <f t="shared" si="0"/>
        <v>P</v>
      </c>
      <c r="C41" s="20" t="str">
        <f t="shared" si="1"/>
        <v>Glarvey</v>
      </c>
      <c r="D41" s="48" t="str">
        <f t="shared" si="2"/>
        <v/>
      </c>
      <c r="E41" s="3" t="str">
        <f t="shared" si="3"/>
        <v/>
      </c>
      <c r="F41" s="34" t="str">
        <f t="shared" si="4"/>
        <v/>
      </c>
      <c r="G41" s="7" t="str">
        <f t="shared" si="5"/>
        <v/>
      </c>
      <c r="H41" s="12"/>
      <c r="I41" s="5"/>
      <c r="J41" s="4"/>
      <c r="K41" s="4"/>
      <c r="L41" s="7"/>
    </row>
    <row r="42" spans="1:12" ht="16.5" customHeight="1" x14ac:dyDescent="0.25">
      <c r="A42" s="54">
        <v>489</v>
      </c>
      <c r="B42" s="20" t="str">
        <f t="shared" si="0"/>
        <v>Miss A</v>
      </c>
      <c r="C42" s="20" t="str">
        <f t="shared" si="1"/>
        <v>Young</v>
      </c>
      <c r="D42" s="48" t="str">
        <f t="shared" si="2"/>
        <v/>
      </c>
      <c r="E42" s="3" t="str">
        <f t="shared" si="3"/>
        <v/>
      </c>
      <c r="F42" s="34" t="str">
        <f t="shared" si="4"/>
        <v/>
      </c>
      <c r="G42" s="7" t="str">
        <f t="shared" si="5"/>
        <v/>
      </c>
      <c r="H42" s="12"/>
      <c r="I42" s="5"/>
      <c r="J42" s="4"/>
      <c r="K42" s="4"/>
      <c r="L42" s="7"/>
    </row>
    <row r="43" spans="1:12" ht="16.5" customHeight="1" x14ac:dyDescent="0.25">
      <c r="A43" s="54">
        <v>490</v>
      </c>
      <c r="B43" s="20" t="str">
        <f t="shared" si="0"/>
        <v>Mr</v>
      </c>
      <c r="C43" s="20" t="str">
        <f t="shared" si="1"/>
        <v>Farthman</v>
      </c>
      <c r="D43" s="48" t="str">
        <f t="shared" si="2"/>
        <v/>
      </c>
      <c r="E43" s="3" t="str">
        <f t="shared" si="3"/>
        <v/>
      </c>
      <c r="F43" s="34" t="str">
        <f t="shared" si="4"/>
        <v/>
      </c>
      <c r="G43" s="7" t="str">
        <f t="shared" si="5"/>
        <v/>
      </c>
      <c r="H43" s="12"/>
      <c r="I43" s="5"/>
      <c r="J43" s="4"/>
      <c r="K43" s="4"/>
      <c r="L43" s="7"/>
    </row>
    <row r="44" spans="1:12" ht="16.5" customHeight="1" x14ac:dyDescent="0.25">
      <c r="A44" s="54">
        <v>491</v>
      </c>
      <c r="B44" s="20" t="str">
        <f t="shared" si="0"/>
        <v>Mrs</v>
      </c>
      <c r="C44" s="20" t="str">
        <f t="shared" si="1"/>
        <v>MacKenzie</v>
      </c>
      <c r="D44" s="48" t="str">
        <f t="shared" si="2"/>
        <v/>
      </c>
      <c r="E44" s="3" t="str">
        <f t="shared" si="3"/>
        <v/>
      </c>
      <c r="F44" s="34" t="str">
        <f t="shared" si="4"/>
        <v/>
      </c>
      <c r="G44" s="7" t="str">
        <f t="shared" si="5"/>
        <v/>
      </c>
      <c r="H44" s="12"/>
      <c r="I44" s="5"/>
      <c r="J44" s="4"/>
      <c r="K44" s="4"/>
      <c r="L44" s="7"/>
    </row>
    <row r="45" spans="1:12" ht="16.5" customHeight="1" x14ac:dyDescent="0.25">
      <c r="A45" s="54">
        <v>492</v>
      </c>
      <c r="B45" s="20" t="str">
        <f t="shared" si="0"/>
        <v xml:space="preserve">David </v>
      </c>
      <c r="C45" s="20" t="str">
        <f t="shared" si="1"/>
        <v>Bowyer</v>
      </c>
      <c r="D45" s="48" t="str">
        <f t="shared" si="2"/>
        <v/>
      </c>
      <c r="E45" s="3" t="str">
        <f t="shared" si="3"/>
        <v/>
      </c>
      <c r="F45" s="34" t="str">
        <f t="shared" si="4"/>
        <v/>
      </c>
      <c r="G45" s="7" t="str">
        <f t="shared" si="5"/>
        <v/>
      </c>
      <c r="H45" s="12"/>
      <c r="I45" s="5"/>
      <c r="J45" s="4"/>
      <c r="K45" s="4"/>
      <c r="L45" s="7"/>
    </row>
    <row r="46" spans="1:12" ht="16.5" customHeight="1" x14ac:dyDescent="0.25">
      <c r="A46" s="54">
        <v>493</v>
      </c>
      <c r="B46" s="20" t="str">
        <f t="shared" si="0"/>
        <v>Keith</v>
      </c>
      <c r="C46" s="20" t="str">
        <f t="shared" si="1"/>
        <v>Whitfield</v>
      </c>
      <c r="D46" s="48" t="str">
        <f t="shared" si="2"/>
        <v/>
      </c>
      <c r="E46" s="3" t="str">
        <f t="shared" si="3"/>
        <v/>
      </c>
      <c r="F46" s="34" t="str">
        <f t="shared" si="4"/>
        <v/>
      </c>
      <c r="G46" s="7" t="str">
        <f t="shared" si="5"/>
        <v/>
      </c>
      <c r="H46" s="12"/>
      <c r="I46" s="5"/>
      <c r="J46" s="4"/>
      <c r="K46" s="4"/>
      <c r="L46" s="7"/>
    </row>
    <row r="47" spans="1:12" ht="16.5" customHeight="1" x14ac:dyDescent="0.25">
      <c r="A47" s="54">
        <v>494</v>
      </c>
      <c r="B47" s="20" t="str">
        <f t="shared" si="0"/>
        <v>Mrs J</v>
      </c>
      <c r="C47" s="20" t="str">
        <f t="shared" si="1"/>
        <v>Blow</v>
      </c>
      <c r="D47" s="48" t="str">
        <f t="shared" si="2"/>
        <v/>
      </c>
      <c r="E47" s="3" t="str">
        <f t="shared" si="3"/>
        <v/>
      </c>
      <c r="F47" s="34" t="str">
        <f t="shared" si="4"/>
        <v/>
      </c>
      <c r="G47" s="7" t="str">
        <f t="shared" si="5"/>
        <v/>
      </c>
      <c r="H47" s="12"/>
      <c r="I47" s="5"/>
      <c r="J47" s="4"/>
      <c r="K47" s="4"/>
      <c r="L47" s="7"/>
    </row>
    <row r="48" spans="1:12" ht="16.5" customHeight="1" x14ac:dyDescent="0.25">
      <c r="A48" s="54">
        <v>495</v>
      </c>
      <c r="B48" s="20" t="str">
        <f t="shared" si="0"/>
        <v/>
      </c>
      <c r="C48" s="20" t="str">
        <f t="shared" si="1"/>
        <v/>
      </c>
      <c r="D48" s="48" t="str">
        <f t="shared" si="2"/>
        <v/>
      </c>
      <c r="E48" s="3" t="str">
        <f t="shared" si="3"/>
        <v/>
      </c>
      <c r="F48" s="34" t="str">
        <f t="shared" si="4"/>
        <v/>
      </c>
      <c r="G48" s="7" t="str">
        <f t="shared" si="5"/>
        <v/>
      </c>
      <c r="H48" s="12"/>
      <c r="I48" s="5"/>
      <c r="J48" s="4"/>
      <c r="K48" s="4"/>
      <c r="L48" s="7"/>
    </row>
    <row r="49" spans="1:12" ht="16.5" customHeight="1" x14ac:dyDescent="0.25">
      <c r="A49" s="54">
        <v>496</v>
      </c>
      <c r="B49" s="20" t="str">
        <f t="shared" si="0"/>
        <v>Mr L</v>
      </c>
      <c r="C49" s="20" t="str">
        <f t="shared" si="1"/>
        <v>Walton</v>
      </c>
      <c r="D49" s="48" t="str">
        <f t="shared" si="2"/>
        <v/>
      </c>
      <c r="E49" s="3" t="str">
        <f t="shared" si="3"/>
        <v/>
      </c>
      <c r="F49" s="34" t="str">
        <f t="shared" si="4"/>
        <v/>
      </c>
      <c r="G49" s="7" t="str">
        <f t="shared" si="5"/>
        <v/>
      </c>
      <c r="H49" s="12"/>
      <c r="I49" s="5"/>
      <c r="J49" s="4"/>
      <c r="K49" s="4"/>
      <c r="L49" s="7"/>
    </row>
    <row r="50" spans="1:12" ht="16.5" customHeight="1" x14ac:dyDescent="0.25">
      <c r="A50" s="54">
        <v>497</v>
      </c>
      <c r="B50" s="20" t="str">
        <f t="shared" si="0"/>
        <v>Richard</v>
      </c>
      <c r="C50" s="20" t="str">
        <f t="shared" si="1"/>
        <v>Barnes</v>
      </c>
      <c r="D50" s="48" t="str">
        <f t="shared" si="2"/>
        <v/>
      </c>
      <c r="E50" s="3" t="str">
        <f t="shared" si="3"/>
        <v/>
      </c>
      <c r="F50" s="34" t="str">
        <f t="shared" si="4"/>
        <v/>
      </c>
      <c r="G50" s="7" t="str">
        <f t="shared" si="5"/>
        <v/>
      </c>
      <c r="H50" s="12"/>
      <c r="I50" s="5"/>
      <c r="J50" s="4"/>
      <c r="K50" s="4"/>
      <c r="L50" s="7"/>
    </row>
    <row r="51" spans="1:12" ht="16.5" customHeight="1" x14ac:dyDescent="0.25">
      <c r="A51" s="54">
        <v>498</v>
      </c>
      <c r="B51" s="20" t="str">
        <f t="shared" si="0"/>
        <v>Richard</v>
      </c>
      <c r="C51" s="20" t="str">
        <f t="shared" si="1"/>
        <v>Barnes</v>
      </c>
      <c r="D51" s="48" t="str">
        <f t="shared" si="2"/>
        <v/>
      </c>
      <c r="E51" s="3" t="str">
        <f t="shared" si="3"/>
        <v/>
      </c>
      <c r="F51" s="34" t="str">
        <f t="shared" si="4"/>
        <v/>
      </c>
      <c r="G51" s="7" t="str">
        <f t="shared" si="5"/>
        <v/>
      </c>
      <c r="H51" s="12"/>
      <c r="I51" s="5"/>
      <c r="J51" s="4"/>
      <c r="K51" s="4"/>
      <c r="L51" s="7"/>
    </row>
    <row r="52" spans="1:12" ht="16.5" customHeight="1" x14ac:dyDescent="0.25">
      <c r="A52" s="54">
        <v>499</v>
      </c>
      <c r="B52" s="20" t="str">
        <f t="shared" si="0"/>
        <v/>
      </c>
      <c r="C52" s="20" t="str">
        <f t="shared" si="1"/>
        <v/>
      </c>
      <c r="D52" s="48" t="str">
        <f t="shared" si="2"/>
        <v/>
      </c>
      <c r="E52" s="3" t="str">
        <f t="shared" si="3"/>
        <v/>
      </c>
      <c r="F52" s="34" t="str">
        <f t="shared" si="4"/>
        <v/>
      </c>
      <c r="G52" s="7" t="str">
        <f t="shared" si="5"/>
        <v/>
      </c>
      <c r="H52" s="12"/>
      <c r="I52" s="5"/>
      <c r="J52" s="4"/>
      <c r="K52" s="4"/>
      <c r="L52" s="7"/>
    </row>
    <row r="53" spans="1:12" ht="16.5" customHeight="1" x14ac:dyDescent="0.25">
      <c r="A53" s="54">
        <v>500</v>
      </c>
      <c r="B53" s="20" t="str">
        <f t="shared" si="0"/>
        <v>Mrs</v>
      </c>
      <c r="C53" s="20" t="str">
        <f t="shared" si="1"/>
        <v>Adshead</v>
      </c>
      <c r="D53" s="48" t="str">
        <f t="shared" si="2"/>
        <v/>
      </c>
      <c r="E53" s="3" t="str">
        <f t="shared" si="3"/>
        <v/>
      </c>
      <c r="F53" s="34" t="str">
        <f t="shared" si="4"/>
        <v/>
      </c>
      <c r="G53" s="7" t="str">
        <f t="shared" si="5"/>
        <v/>
      </c>
      <c r="H53" s="12"/>
      <c r="I53" s="5"/>
      <c r="J53" s="4"/>
      <c r="K53" s="4"/>
      <c r="L53" s="7"/>
    </row>
    <row r="54" spans="1:12" ht="16.5" customHeight="1" x14ac:dyDescent="0.25">
      <c r="A54" s="54">
        <v>501</v>
      </c>
      <c r="B54" s="20" t="str">
        <f t="shared" si="0"/>
        <v/>
      </c>
      <c r="C54" s="20" t="str">
        <f t="shared" si="1"/>
        <v/>
      </c>
      <c r="D54" s="48" t="str">
        <f t="shared" si="2"/>
        <v/>
      </c>
      <c r="E54" s="3" t="str">
        <f t="shared" si="3"/>
        <v/>
      </c>
      <c r="F54" s="34" t="str">
        <f t="shared" si="4"/>
        <v/>
      </c>
      <c r="G54" s="7" t="str">
        <f t="shared" si="5"/>
        <v/>
      </c>
      <c r="H54" s="12"/>
      <c r="I54" s="5"/>
      <c r="J54" s="4"/>
      <c r="K54" s="4"/>
      <c r="L54" s="7"/>
    </row>
    <row r="55" spans="1:12" ht="16.5" customHeight="1" x14ac:dyDescent="0.25">
      <c r="A55" s="54">
        <v>502</v>
      </c>
      <c r="B55" s="20" t="str">
        <f t="shared" si="0"/>
        <v>D</v>
      </c>
      <c r="C55" s="20" t="str">
        <f t="shared" si="1"/>
        <v>Aspden</v>
      </c>
      <c r="D55" s="48" t="str">
        <f t="shared" si="2"/>
        <v/>
      </c>
      <c r="E55" s="3" t="str">
        <f t="shared" si="3"/>
        <v/>
      </c>
      <c r="F55" s="34" t="str">
        <f t="shared" si="4"/>
        <v/>
      </c>
      <c r="G55" s="7" t="str">
        <f t="shared" si="5"/>
        <v/>
      </c>
      <c r="H55" s="12"/>
      <c r="I55" s="5"/>
      <c r="J55" s="4"/>
      <c r="K55" s="4"/>
      <c r="L55" s="7"/>
    </row>
    <row r="56" spans="1:12" ht="16.5" customHeight="1" x14ac:dyDescent="0.25">
      <c r="A56" s="54">
        <v>503</v>
      </c>
      <c r="B56" s="20" t="str">
        <f t="shared" si="0"/>
        <v>J</v>
      </c>
      <c r="C56" s="20" t="str">
        <f t="shared" si="1"/>
        <v>Humphries</v>
      </c>
      <c r="D56" s="48" t="str">
        <f t="shared" si="2"/>
        <v/>
      </c>
      <c r="E56" s="3" t="str">
        <f t="shared" si="3"/>
        <v/>
      </c>
      <c r="F56" s="34" t="str">
        <f t="shared" si="4"/>
        <v/>
      </c>
      <c r="G56" s="7" t="str">
        <f t="shared" si="5"/>
        <v/>
      </c>
      <c r="H56" s="12"/>
      <c r="I56" s="5"/>
      <c r="J56" s="4"/>
      <c r="K56" s="4"/>
      <c r="L56" s="7"/>
    </row>
    <row r="57" spans="1:12" ht="16.5" customHeight="1" x14ac:dyDescent="0.25">
      <c r="A57" s="54">
        <v>504</v>
      </c>
      <c r="B57" s="20" t="str">
        <f t="shared" si="0"/>
        <v>J</v>
      </c>
      <c r="C57" s="20" t="str">
        <f t="shared" si="1"/>
        <v>Purvis</v>
      </c>
      <c r="D57" s="48" t="str">
        <f t="shared" si="2"/>
        <v/>
      </c>
      <c r="E57" s="3" t="str">
        <f t="shared" si="3"/>
        <v/>
      </c>
      <c r="F57" s="34" t="str">
        <f t="shared" si="4"/>
        <v/>
      </c>
      <c r="G57" s="7" t="str">
        <f t="shared" si="5"/>
        <v/>
      </c>
      <c r="H57" s="12"/>
      <c r="I57" s="5"/>
      <c r="J57" s="4"/>
      <c r="K57" s="4"/>
      <c r="L57" s="7"/>
    </row>
    <row r="58" spans="1:12" ht="16.5" customHeight="1" x14ac:dyDescent="0.25">
      <c r="A58" s="54">
        <v>505</v>
      </c>
      <c r="B58" s="20" t="str">
        <f t="shared" si="0"/>
        <v>Mrs</v>
      </c>
      <c r="C58" s="20" t="str">
        <f t="shared" si="1"/>
        <v>Cooper</v>
      </c>
      <c r="D58" s="48" t="str">
        <f t="shared" si="2"/>
        <v/>
      </c>
      <c r="E58" s="3" t="str">
        <f t="shared" si="3"/>
        <v/>
      </c>
      <c r="F58" s="34" t="str">
        <f t="shared" si="4"/>
        <v/>
      </c>
      <c r="G58" s="7" t="str">
        <f t="shared" si="5"/>
        <v/>
      </c>
      <c r="H58" s="12"/>
      <c r="I58" s="5"/>
      <c r="J58" s="4"/>
      <c r="K58" s="4"/>
      <c r="L58" s="7"/>
    </row>
    <row r="59" spans="1:12" ht="16.5" customHeight="1" x14ac:dyDescent="0.25">
      <c r="A59" s="54">
        <v>506</v>
      </c>
      <c r="B59" s="20" t="str">
        <f t="shared" si="0"/>
        <v>Eric</v>
      </c>
      <c r="C59" s="20" t="str">
        <f t="shared" si="1"/>
        <v>Callaghan</v>
      </c>
      <c r="D59" s="48" t="str">
        <f t="shared" si="2"/>
        <v/>
      </c>
      <c r="E59" s="3" t="str">
        <f t="shared" si="3"/>
        <v/>
      </c>
      <c r="F59" s="34" t="str">
        <f t="shared" si="4"/>
        <v/>
      </c>
      <c r="G59" s="7" t="str">
        <f t="shared" si="5"/>
        <v/>
      </c>
      <c r="H59" s="12"/>
      <c r="I59" s="5"/>
      <c r="J59" s="4"/>
      <c r="K59" s="4"/>
      <c r="L59" s="7"/>
    </row>
    <row r="60" spans="1:12" ht="16.5" customHeight="1" x14ac:dyDescent="0.25">
      <c r="A60" s="54">
        <v>507</v>
      </c>
      <c r="B60" s="20" t="str">
        <f t="shared" si="0"/>
        <v>Mrs</v>
      </c>
      <c r="C60" s="20" t="str">
        <f t="shared" si="1"/>
        <v>Mottrem</v>
      </c>
      <c r="D60" s="48" t="str">
        <f t="shared" si="2"/>
        <v/>
      </c>
      <c r="E60" s="3" t="str">
        <f t="shared" si="3"/>
        <v/>
      </c>
      <c r="F60" s="34" t="str">
        <f t="shared" si="4"/>
        <v/>
      </c>
      <c r="G60" s="7" t="str">
        <f t="shared" si="5"/>
        <v/>
      </c>
      <c r="H60" s="12"/>
      <c r="I60" s="5"/>
      <c r="J60" s="4"/>
      <c r="K60" s="4"/>
      <c r="L60" s="7"/>
    </row>
    <row r="61" spans="1:12" ht="16.5" customHeight="1" x14ac:dyDescent="0.25">
      <c r="A61" s="54">
        <v>508</v>
      </c>
      <c r="B61" s="20" t="str">
        <f t="shared" si="0"/>
        <v>L</v>
      </c>
      <c r="C61" s="20" t="str">
        <f t="shared" si="1"/>
        <v>Gregory</v>
      </c>
      <c r="D61" s="48" t="str">
        <f t="shared" si="2"/>
        <v/>
      </c>
      <c r="E61" s="3" t="str">
        <f t="shared" si="3"/>
        <v/>
      </c>
      <c r="F61" s="34" t="str">
        <f t="shared" si="4"/>
        <v/>
      </c>
      <c r="G61" s="7" t="str">
        <f t="shared" si="5"/>
        <v/>
      </c>
      <c r="H61" s="12"/>
      <c r="I61" s="5"/>
      <c r="J61" s="4"/>
      <c r="K61" s="4"/>
      <c r="L61" s="7"/>
    </row>
    <row r="62" spans="1:12" ht="16.5" customHeight="1" x14ac:dyDescent="0.25">
      <c r="A62" s="54">
        <v>509</v>
      </c>
      <c r="B62" s="20" t="str">
        <f t="shared" si="0"/>
        <v>D</v>
      </c>
      <c r="C62" s="20" t="str">
        <f t="shared" si="1"/>
        <v>Gregory</v>
      </c>
      <c r="D62" s="48" t="str">
        <f t="shared" si="2"/>
        <v/>
      </c>
      <c r="E62" s="3" t="str">
        <f t="shared" si="3"/>
        <v/>
      </c>
      <c r="F62" s="34" t="str">
        <f t="shared" si="4"/>
        <v/>
      </c>
      <c r="G62" s="7" t="str">
        <f t="shared" si="5"/>
        <v/>
      </c>
      <c r="H62" s="12"/>
      <c r="I62" s="5"/>
      <c r="J62" s="4"/>
      <c r="K62" s="4"/>
      <c r="L62" s="7"/>
    </row>
    <row r="63" spans="1:12" ht="16.5" customHeight="1" x14ac:dyDescent="0.25">
      <c r="A63" s="54">
        <v>510</v>
      </c>
      <c r="B63" s="20" t="str">
        <f t="shared" si="0"/>
        <v>A</v>
      </c>
      <c r="C63" s="20" t="str">
        <f t="shared" si="1"/>
        <v>Connor</v>
      </c>
      <c r="D63" s="48" t="str">
        <f t="shared" si="2"/>
        <v/>
      </c>
      <c r="E63" s="3" t="str">
        <f t="shared" si="3"/>
        <v/>
      </c>
      <c r="F63" s="34" t="str">
        <f t="shared" si="4"/>
        <v/>
      </c>
      <c r="G63" s="7" t="str">
        <f t="shared" si="5"/>
        <v/>
      </c>
      <c r="H63" s="12"/>
      <c r="I63" s="5"/>
      <c r="J63" s="4"/>
      <c r="K63" s="4"/>
      <c r="L63" s="7"/>
    </row>
    <row r="64" spans="1:12" ht="16.5" customHeight="1" x14ac:dyDescent="0.25">
      <c r="A64" s="54">
        <v>511</v>
      </c>
      <c r="B64" s="20" t="str">
        <f t="shared" si="0"/>
        <v>Ray</v>
      </c>
      <c r="C64" s="20" t="str">
        <f t="shared" si="1"/>
        <v>Sant</v>
      </c>
      <c r="D64" s="48" t="str">
        <f t="shared" si="2"/>
        <v/>
      </c>
      <c r="E64" s="3" t="str">
        <f t="shared" si="3"/>
        <v/>
      </c>
      <c r="F64" s="34" t="str">
        <f t="shared" si="4"/>
        <v/>
      </c>
      <c r="G64" s="7" t="str">
        <f t="shared" si="5"/>
        <v/>
      </c>
      <c r="H64" s="12"/>
      <c r="I64" s="5"/>
      <c r="J64" s="4"/>
      <c r="K64" s="4"/>
      <c r="L64" s="7"/>
    </row>
    <row r="65" spans="1:12" ht="16.5" customHeight="1" x14ac:dyDescent="0.25">
      <c r="A65" s="54">
        <v>512</v>
      </c>
      <c r="B65" s="20" t="str">
        <f t="shared" si="0"/>
        <v>P</v>
      </c>
      <c r="C65" s="20" t="str">
        <f t="shared" si="1"/>
        <v>Power</v>
      </c>
      <c r="D65" s="48" t="str">
        <f t="shared" si="2"/>
        <v/>
      </c>
      <c r="E65" s="3" t="str">
        <f t="shared" si="3"/>
        <v/>
      </c>
      <c r="F65" s="34" t="str">
        <f t="shared" si="4"/>
        <v/>
      </c>
      <c r="G65" s="7" t="str">
        <f t="shared" si="5"/>
        <v/>
      </c>
      <c r="H65" s="12"/>
      <c r="I65" s="5"/>
      <c r="J65" s="4"/>
      <c r="K65" s="4"/>
      <c r="L65" s="7"/>
    </row>
    <row r="66" spans="1:12" ht="16.5" customHeight="1" x14ac:dyDescent="0.25">
      <c r="A66" s="54">
        <v>513</v>
      </c>
      <c r="B66" s="20" t="str">
        <f t="shared" si="0"/>
        <v>K</v>
      </c>
      <c r="C66" s="20" t="str">
        <f t="shared" si="1"/>
        <v>Power</v>
      </c>
      <c r="D66" s="48" t="str">
        <f t="shared" si="2"/>
        <v/>
      </c>
      <c r="E66" s="3" t="str">
        <f t="shared" si="3"/>
        <v/>
      </c>
      <c r="F66" s="34" t="str">
        <f t="shared" si="4"/>
        <v/>
      </c>
      <c r="G66" s="7" t="str">
        <f t="shared" si="5"/>
        <v/>
      </c>
      <c r="H66" s="12"/>
      <c r="I66" s="5"/>
      <c r="J66" s="4"/>
      <c r="K66" s="4"/>
      <c r="L66" s="7"/>
    </row>
    <row r="67" spans="1:12" ht="16.5" customHeight="1" x14ac:dyDescent="0.25">
      <c r="A67" s="54">
        <v>514</v>
      </c>
      <c r="B67" s="20" t="str">
        <f t="shared" si="0"/>
        <v>T</v>
      </c>
      <c r="C67" s="20" t="str">
        <f t="shared" si="1"/>
        <v>Pendlebury</v>
      </c>
      <c r="D67" s="48" t="str">
        <f t="shared" si="2"/>
        <v/>
      </c>
      <c r="E67" s="3" t="str">
        <f t="shared" si="3"/>
        <v/>
      </c>
      <c r="F67" s="34" t="str">
        <f t="shared" si="4"/>
        <v/>
      </c>
      <c r="G67" s="7" t="str">
        <f t="shared" si="5"/>
        <v/>
      </c>
      <c r="H67" s="12"/>
      <c r="I67" s="5"/>
      <c r="J67" s="4"/>
      <c r="K67" s="4"/>
      <c r="L67" s="7"/>
    </row>
    <row r="68" spans="1:12" ht="16.5" customHeight="1" x14ac:dyDescent="0.25">
      <c r="A68" s="54">
        <v>515</v>
      </c>
      <c r="B68" s="20" t="str">
        <f t="shared" si="0"/>
        <v>G</v>
      </c>
      <c r="C68" s="20" t="str">
        <f t="shared" si="1"/>
        <v>Briggs</v>
      </c>
      <c r="D68" s="48" t="str">
        <f t="shared" si="2"/>
        <v/>
      </c>
      <c r="E68" s="3" t="str">
        <f t="shared" si="3"/>
        <v/>
      </c>
      <c r="F68" s="34" t="str">
        <f t="shared" si="4"/>
        <v/>
      </c>
      <c r="G68" s="7" t="str">
        <f t="shared" si="5"/>
        <v/>
      </c>
      <c r="H68" s="12"/>
      <c r="I68" s="5"/>
      <c r="J68" s="4"/>
      <c r="K68" s="4"/>
      <c r="L68" s="7"/>
    </row>
    <row r="69" spans="1:12" ht="16.5" customHeight="1" x14ac:dyDescent="0.25">
      <c r="A69" s="54">
        <v>516</v>
      </c>
      <c r="B69" s="20" t="str">
        <f t="shared" si="0"/>
        <v>Andy</v>
      </c>
      <c r="C69" s="20" t="str">
        <f t="shared" si="1"/>
        <v>Richardson</v>
      </c>
      <c r="D69" s="48" t="str">
        <f t="shared" si="2"/>
        <v/>
      </c>
      <c r="E69" s="3" t="str">
        <f t="shared" si="3"/>
        <v/>
      </c>
      <c r="F69" s="34" t="str">
        <f t="shared" si="4"/>
        <v/>
      </c>
      <c r="G69" s="7" t="str">
        <f t="shared" si="5"/>
        <v/>
      </c>
      <c r="H69" s="12"/>
      <c r="I69" s="5"/>
      <c r="J69" s="4"/>
      <c r="K69" s="4"/>
      <c r="L69" s="7"/>
    </row>
    <row r="70" spans="1:12" ht="16.5" customHeight="1" x14ac:dyDescent="0.25">
      <c r="A70" s="54">
        <v>517</v>
      </c>
      <c r="B70" s="20" t="str">
        <f t="shared" si="0"/>
        <v>Graham</v>
      </c>
      <c r="C70" s="20" t="str">
        <f t="shared" si="1"/>
        <v>Smith</v>
      </c>
      <c r="D70" s="48" t="str">
        <f t="shared" si="2"/>
        <v/>
      </c>
      <c r="E70" s="3" t="str">
        <f t="shared" si="3"/>
        <v/>
      </c>
      <c r="F70" s="34" t="str">
        <f t="shared" si="4"/>
        <v/>
      </c>
      <c r="G70" s="7" t="str">
        <f t="shared" si="5"/>
        <v/>
      </c>
      <c r="H70" s="12"/>
      <c r="I70" s="5"/>
      <c r="J70" s="4"/>
      <c r="K70" s="4"/>
      <c r="L70" s="7"/>
    </row>
    <row r="71" spans="1:12" ht="16.5" customHeight="1" x14ac:dyDescent="0.25">
      <c r="A71" s="54">
        <v>518</v>
      </c>
      <c r="B71" s="20" t="str">
        <f t="shared" si="0"/>
        <v>Mike</v>
      </c>
      <c r="C71" s="20" t="str">
        <f t="shared" si="1"/>
        <v>Ridley</v>
      </c>
      <c r="D71" s="48" t="str">
        <f t="shared" si="2"/>
        <v/>
      </c>
      <c r="E71" s="3" t="str">
        <f t="shared" si="3"/>
        <v/>
      </c>
      <c r="F71" s="34" t="str">
        <f t="shared" si="4"/>
        <v/>
      </c>
      <c r="G71" s="7" t="str">
        <f t="shared" si="5"/>
        <v/>
      </c>
      <c r="H71" s="12"/>
      <c r="I71" s="5"/>
      <c r="J71" s="4"/>
      <c r="K71" s="4"/>
      <c r="L71" s="7"/>
    </row>
    <row r="72" spans="1:12" ht="16.5" customHeight="1" x14ac:dyDescent="0.25">
      <c r="A72" s="54">
        <v>519</v>
      </c>
      <c r="B72" s="20" t="str">
        <f t="shared" si="0"/>
        <v>S</v>
      </c>
      <c r="C72" s="20" t="str">
        <f t="shared" si="1"/>
        <v>Richards</v>
      </c>
      <c r="D72" s="48" t="str">
        <f t="shared" si="2"/>
        <v/>
      </c>
      <c r="E72" s="3" t="str">
        <f t="shared" si="3"/>
        <v/>
      </c>
      <c r="F72" s="34" t="str">
        <f t="shared" si="4"/>
        <v/>
      </c>
      <c r="G72" s="7" t="str">
        <f t="shared" si="5"/>
        <v/>
      </c>
      <c r="H72" s="12"/>
      <c r="I72" s="5"/>
      <c r="J72" s="4"/>
      <c r="K72" s="4"/>
      <c r="L72" s="7"/>
    </row>
    <row r="73" spans="1:12" ht="16.5" customHeight="1" x14ac:dyDescent="0.25">
      <c r="A73" s="54">
        <v>520</v>
      </c>
      <c r="B73" s="20" t="str">
        <f t="shared" si="0"/>
        <v>V</v>
      </c>
      <c r="C73" s="20" t="str">
        <f t="shared" si="1"/>
        <v>Lucey</v>
      </c>
      <c r="D73" s="48" t="str">
        <f t="shared" si="2"/>
        <v/>
      </c>
      <c r="E73" s="3" t="str">
        <f t="shared" si="3"/>
        <v/>
      </c>
      <c r="F73" s="34" t="str">
        <f t="shared" si="4"/>
        <v/>
      </c>
      <c r="G73" s="7" t="str">
        <f t="shared" si="5"/>
        <v/>
      </c>
      <c r="H73" s="12"/>
      <c r="I73" s="5"/>
      <c r="J73" s="4"/>
      <c r="K73" s="4"/>
      <c r="L73" s="7"/>
    </row>
    <row r="74" spans="1:12" ht="16.5" customHeight="1" x14ac:dyDescent="0.25">
      <c r="A74" s="54">
        <v>521</v>
      </c>
      <c r="B74" s="20" t="str">
        <f t="shared" si="0"/>
        <v>E</v>
      </c>
      <c r="C74" s="20" t="str">
        <f t="shared" si="1"/>
        <v>Crawford</v>
      </c>
      <c r="D74" s="48" t="str">
        <f t="shared" si="2"/>
        <v/>
      </c>
      <c r="E74" s="3" t="str">
        <f t="shared" si="3"/>
        <v/>
      </c>
      <c r="F74" s="34" t="str">
        <f t="shared" si="4"/>
        <v/>
      </c>
      <c r="G74" s="7" t="str">
        <f t="shared" si="5"/>
        <v/>
      </c>
      <c r="H74" s="12"/>
      <c r="I74" s="5"/>
      <c r="J74" s="4"/>
      <c r="K74" s="4"/>
      <c r="L74" s="7"/>
    </row>
    <row r="75" spans="1:12" ht="16.5" customHeight="1" x14ac:dyDescent="0.25">
      <c r="A75" s="54">
        <v>522</v>
      </c>
      <c r="B75" s="20" t="str">
        <f t="shared" si="0"/>
        <v xml:space="preserve">Kate </v>
      </c>
      <c r="C75" s="13" t="str">
        <f t="shared" si="1"/>
        <v>Tarry</v>
      </c>
      <c r="D75" s="48" t="str">
        <f t="shared" si="2"/>
        <v/>
      </c>
      <c r="E75" s="34" t="str">
        <f t="shared" si="3"/>
        <v/>
      </c>
      <c r="F75" s="34" t="str">
        <f t="shared" si="4"/>
        <v/>
      </c>
      <c r="G75" s="7" t="str">
        <f t="shared" si="5"/>
        <v/>
      </c>
      <c r="H75" s="13"/>
      <c r="I75" s="6"/>
      <c r="J75" s="3"/>
      <c r="K75" s="3"/>
      <c r="L75" s="8"/>
    </row>
    <row r="76" spans="1:12" ht="16.5" customHeight="1" x14ac:dyDescent="0.25">
      <c r="A76" s="54">
        <v>523</v>
      </c>
      <c r="B76" s="20" t="str">
        <f t="shared" si="0"/>
        <v>K</v>
      </c>
      <c r="C76" s="12" t="str">
        <f t="shared" si="1"/>
        <v>Silgrim</v>
      </c>
      <c r="D76" s="48" t="str">
        <f t="shared" si="2"/>
        <v/>
      </c>
      <c r="E76" s="3" t="str">
        <f t="shared" si="3"/>
        <v/>
      </c>
      <c r="F76" s="34" t="str">
        <f t="shared" si="4"/>
        <v/>
      </c>
      <c r="G76" s="7" t="str">
        <f t="shared" si="5"/>
        <v/>
      </c>
      <c r="H76" s="13"/>
      <c r="I76" s="6"/>
      <c r="J76" s="3"/>
      <c r="K76" s="3"/>
      <c r="L76" s="8"/>
    </row>
    <row r="77" spans="1:12" ht="16.5" customHeight="1" x14ac:dyDescent="0.25">
      <c r="A77" s="54">
        <v>524</v>
      </c>
      <c r="B77" s="20" t="str">
        <f t="shared" si="0"/>
        <v>S</v>
      </c>
      <c r="C77" s="12" t="str">
        <f t="shared" si="1"/>
        <v>Bond</v>
      </c>
      <c r="D77" s="48" t="str">
        <f t="shared" si="2"/>
        <v/>
      </c>
      <c r="E77" s="34" t="str">
        <f t="shared" si="3"/>
        <v/>
      </c>
      <c r="F77" s="34" t="str">
        <f t="shared" si="4"/>
        <v/>
      </c>
      <c r="G77" s="7" t="str">
        <f t="shared" si="5"/>
        <v/>
      </c>
      <c r="H77" s="13"/>
      <c r="I77" s="6"/>
      <c r="J77" s="3"/>
      <c r="K77" s="3"/>
      <c r="L77" s="8"/>
    </row>
    <row r="78" spans="1:12" ht="16.5" customHeight="1" x14ac:dyDescent="0.25">
      <c r="A78" s="54">
        <v>525</v>
      </c>
      <c r="B78" s="20" t="str">
        <f t="shared" si="0"/>
        <v>S</v>
      </c>
      <c r="C78" s="12" t="str">
        <f t="shared" si="1"/>
        <v>Bond</v>
      </c>
      <c r="D78" s="48" t="str">
        <f t="shared" si="2"/>
        <v/>
      </c>
      <c r="E78" s="3" t="str">
        <f t="shared" si="3"/>
        <v/>
      </c>
      <c r="F78" s="34" t="str">
        <f t="shared" si="4"/>
        <v/>
      </c>
      <c r="G78" s="7" t="str">
        <f t="shared" si="5"/>
        <v/>
      </c>
      <c r="H78" s="13"/>
      <c r="I78" s="6"/>
      <c r="J78" s="3"/>
      <c r="K78" s="3"/>
      <c r="L78" s="8"/>
    </row>
    <row r="79" spans="1:12" ht="16.5" customHeight="1" x14ac:dyDescent="0.25">
      <c r="A79" s="54">
        <v>526</v>
      </c>
      <c r="B79" s="20" t="str">
        <f t="shared" si="0"/>
        <v>John</v>
      </c>
      <c r="C79" s="12" t="str">
        <f t="shared" si="1"/>
        <v>Leahey</v>
      </c>
      <c r="D79" s="48" t="str">
        <f t="shared" si="2"/>
        <v/>
      </c>
      <c r="E79" s="34" t="str">
        <f t="shared" si="3"/>
        <v/>
      </c>
      <c r="F79" s="34" t="str">
        <f t="shared" si="4"/>
        <v/>
      </c>
      <c r="G79" s="7" t="str">
        <f t="shared" si="5"/>
        <v/>
      </c>
      <c r="H79" s="13"/>
      <c r="I79" s="6"/>
      <c r="J79" s="3"/>
      <c r="K79" s="3"/>
      <c r="L79" s="8"/>
    </row>
    <row r="80" spans="1:12" ht="16.5" customHeight="1" x14ac:dyDescent="0.25">
      <c r="A80" s="54">
        <v>527</v>
      </c>
      <c r="B80" s="20" t="str">
        <f t="shared" si="0"/>
        <v>Mr</v>
      </c>
      <c r="C80" s="12" t="str">
        <f t="shared" si="1"/>
        <v>Oldbury</v>
      </c>
      <c r="D80" s="48" t="str">
        <f t="shared" si="2"/>
        <v/>
      </c>
      <c r="E80" s="3" t="str">
        <f t="shared" si="3"/>
        <v/>
      </c>
      <c r="F80" s="34" t="str">
        <f t="shared" si="4"/>
        <v/>
      </c>
      <c r="G80" s="7" t="str">
        <f t="shared" si="5"/>
        <v/>
      </c>
      <c r="H80" s="13"/>
      <c r="I80" s="6"/>
      <c r="J80" s="3"/>
      <c r="K80" s="3"/>
      <c r="L80" s="8"/>
    </row>
    <row r="81" spans="1:12" ht="16.5" customHeight="1" x14ac:dyDescent="0.25">
      <c r="A81" s="54"/>
      <c r="B81" s="20"/>
      <c r="C81" s="12"/>
      <c r="D81" s="48"/>
      <c r="E81" s="34"/>
      <c r="F81" s="34"/>
      <c r="G81" s="7"/>
      <c r="H81" s="13"/>
      <c r="I81" s="6"/>
      <c r="J81" s="3"/>
      <c r="K81" s="3"/>
      <c r="L81" s="8"/>
    </row>
    <row r="82" spans="1:12" ht="16.5" customHeight="1" x14ac:dyDescent="0.25">
      <c r="A82" s="54"/>
      <c r="B82" s="20"/>
      <c r="C82" s="12"/>
      <c r="D82" s="48"/>
      <c r="E82" s="34"/>
      <c r="F82" s="34"/>
      <c r="G82" s="7"/>
      <c r="H82" s="13"/>
      <c r="I82" s="6"/>
      <c r="J82" s="3"/>
      <c r="K82" s="3"/>
      <c r="L82" s="8"/>
    </row>
    <row r="83" spans="1:12" ht="16.5" customHeight="1" thickBot="1" x14ac:dyDescent="0.3">
      <c r="A83" s="54"/>
      <c r="B83" s="20"/>
      <c r="C83" s="56"/>
      <c r="D83" s="48"/>
      <c r="E83" s="34"/>
      <c r="F83" s="34"/>
      <c r="G83" s="7"/>
      <c r="H83" s="14"/>
      <c r="I83" s="11"/>
      <c r="J83" s="9"/>
      <c r="K83" s="9"/>
      <c r="L83" s="10"/>
    </row>
    <row r="84" spans="1:12" s="1" customFormat="1" ht="16.5" customHeight="1" thickBot="1" x14ac:dyDescent="0.3">
      <c r="A84" s="54"/>
      <c r="B84" s="95" t="s">
        <v>219</v>
      </c>
      <c r="C84" s="96"/>
      <c r="D84" s="96"/>
      <c r="E84" s="96"/>
      <c r="F84" s="96"/>
      <c r="G84" s="96"/>
      <c r="H84" s="97"/>
      <c r="I84" s="28"/>
      <c r="J84" s="29"/>
      <c r="K84" s="29"/>
      <c r="L84" s="30"/>
    </row>
    <row r="86" spans="1:12" ht="15.75" thickBot="1" x14ac:dyDescent="0.3"/>
    <row r="87" spans="1:12" ht="30" customHeight="1" thickBot="1" x14ac:dyDescent="0.3">
      <c r="B87" s="93" t="s">
        <v>221</v>
      </c>
      <c r="C87" s="93"/>
      <c r="D87" s="93"/>
      <c r="E87" s="33"/>
      <c r="F87" s="32"/>
      <c r="G87" s="93" t="s">
        <v>223</v>
      </c>
      <c r="H87" s="93"/>
      <c r="I87" s="93"/>
      <c r="J87" s="93"/>
      <c r="K87" s="98"/>
      <c r="L87" s="98"/>
    </row>
    <row r="88" spans="1:12" ht="30" customHeight="1" thickBot="1" x14ac:dyDescent="0.3">
      <c r="B88" s="93" t="s">
        <v>220</v>
      </c>
      <c r="C88" s="93"/>
      <c r="D88" s="93"/>
      <c r="E88" s="33"/>
      <c r="F88" s="32"/>
      <c r="G88" s="93" t="s">
        <v>224</v>
      </c>
      <c r="H88" s="93"/>
      <c r="I88" s="93"/>
      <c r="J88" s="93"/>
      <c r="K88" s="98"/>
      <c r="L88" s="98"/>
    </row>
    <row r="89" spans="1:12" ht="30" customHeight="1" thickBot="1" x14ac:dyDescent="0.3">
      <c r="B89" s="93" t="s">
        <v>222</v>
      </c>
      <c r="C89" s="93"/>
      <c r="D89" s="93"/>
      <c r="E89" s="33"/>
    </row>
  </sheetData>
  <mergeCells count="9">
    <mergeCell ref="B89:D89"/>
    <mergeCell ref="A1:L1"/>
    <mergeCell ref="B84:H84"/>
    <mergeCell ref="B87:D87"/>
    <mergeCell ref="G87:J87"/>
    <mergeCell ref="K87:L87"/>
    <mergeCell ref="B88:D88"/>
    <mergeCell ref="G88:J88"/>
    <mergeCell ref="K88:L88"/>
  </mergeCells>
  <pageMargins left="0.70866141732283472" right="0.70866141732283472" top="0.74803149606299213" bottom="0.74803149606299213" header="0.31496062992125984" footer="0.31496062992125984"/>
  <pageSetup paperSize="9" scale="78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"/>
  <sheetViews>
    <sheetView workbookViewId="0">
      <selection activeCell="A2" sqref="A2"/>
    </sheetView>
  </sheetViews>
  <sheetFormatPr defaultRowHeight="15" x14ac:dyDescent="0.25"/>
  <cols>
    <col min="1" max="1" width="9.140625" style="31"/>
    <col min="2" max="2" width="11.42578125" customWidth="1"/>
    <col min="3" max="3" width="12.42578125" bestFit="1" customWidth="1"/>
    <col min="4" max="4" width="21" bestFit="1" customWidth="1"/>
    <col min="5" max="6" width="12.7109375" bestFit="1" customWidth="1"/>
    <col min="7" max="7" width="12.140625" customWidth="1"/>
    <col min="8" max="12" width="5.7109375" customWidth="1"/>
  </cols>
  <sheetData>
    <row r="1" spans="1:12" ht="15.75" x14ac:dyDescent="0.25">
      <c r="A1" s="94" t="s">
        <v>225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5.75" thickBot="1" x14ac:dyDescent="0.3"/>
    <row r="3" spans="1:12" s="2" customFormat="1" ht="31.5" customHeight="1" thickBot="1" x14ac:dyDescent="0.3">
      <c r="A3" s="18" t="s">
        <v>148</v>
      </c>
      <c r="B3" s="19" t="s">
        <v>213</v>
      </c>
      <c r="C3" s="24" t="s">
        <v>214</v>
      </c>
      <c r="D3" s="23" t="s">
        <v>371</v>
      </c>
      <c r="E3" s="15" t="s">
        <v>372</v>
      </c>
      <c r="F3" s="15" t="s">
        <v>373</v>
      </c>
      <c r="G3" s="24" t="s">
        <v>215</v>
      </c>
      <c r="H3" s="26" t="s">
        <v>216</v>
      </c>
      <c r="I3" s="25" t="s">
        <v>2</v>
      </c>
      <c r="J3" s="16" t="s">
        <v>217</v>
      </c>
      <c r="K3" s="16" t="s">
        <v>218</v>
      </c>
      <c r="L3" s="17" t="s">
        <v>122</v>
      </c>
    </row>
    <row r="4" spans="1:12" ht="16.5" customHeight="1" x14ac:dyDescent="0.25">
      <c r="A4" s="71">
        <v>160</v>
      </c>
      <c r="B4" s="20" t="str">
        <f t="shared" ref="B4:B35" si="0">IF(VLOOKUP($A4,master,2,0)="","",VLOOKUP($A4,master,2,0))</f>
        <v>S</v>
      </c>
      <c r="C4" s="20" t="str">
        <f t="shared" ref="C4:C35" si="1">IF(VLOOKUP($A4,master,3,0)="","",VLOOKUP($A4,master,3,0))</f>
        <v>Goulden</v>
      </c>
      <c r="D4" s="48" t="str">
        <f t="shared" ref="D4:D35" si="2">IF(VLOOKUP($A4,master,4,0)="","",VLOOKUP($A4,master,4,0))</f>
        <v/>
      </c>
      <c r="E4" s="3" t="str">
        <f t="shared" ref="E4:E35" si="3">IF(VLOOKUP($A4,master,5,0)="","",VLOOKUP($A4,master,5,0))</f>
        <v/>
      </c>
      <c r="F4" s="34" t="str">
        <f t="shared" ref="F4:F35" si="4">IF(VLOOKUP($A4,master,6,0)="","",VLOOKUP($A4,master,6,0))</f>
        <v/>
      </c>
      <c r="G4" s="7" t="str">
        <f t="shared" ref="G4:G35" si="5">IF(VLOOKUP($A4,master,7,0)="","",VLOOKUP($A4,master,7,0))</f>
        <v/>
      </c>
      <c r="H4" s="12"/>
      <c r="I4" s="5"/>
      <c r="J4" s="4"/>
      <c r="K4" s="4"/>
      <c r="L4" s="7"/>
    </row>
    <row r="5" spans="1:12" ht="16.5" customHeight="1" x14ac:dyDescent="0.25">
      <c r="A5" s="54">
        <v>211</v>
      </c>
      <c r="B5" s="20" t="str">
        <f t="shared" si="0"/>
        <v>Joyce</v>
      </c>
      <c r="C5" s="13" t="str">
        <f t="shared" si="1"/>
        <v>Cartledge</v>
      </c>
      <c r="D5" s="48" t="str">
        <f t="shared" si="2"/>
        <v/>
      </c>
      <c r="E5" s="34" t="str">
        <f t="shared" si="3"/>
        <v/>
      </c>
      <c r="F5" s="34" t="str">
        <f t="shared" si="4"/>
        <v/>
      </c>
      <c r="G5" s="7" t="str">
        <f t="shared" si="5"/>
        <v/>
      </c>
      <c r="H5" s="13"/>
      <c r="I5" s="6"/>
      <c r="J5" s="3"/>
      <c r="K5" s="3"/>
      <c r="L5" s="8"/>
    </row>
    <row r="6" spans="1:12" ht="16.5" customHeight="1" x14ac:dyDescent="0.25">
      <c r="A6" s="54">
        <v>212</v>
      </c>
      <c r="B6" s="20" t="str">
        <f t="shared" si="0"/>
        <v>P</v>
      </c>
      <c r="C6" s="12" t="str">
        <f t="shared" si="1"/>
        <v>McIver</v>
      </c>
      <c r="D6" s="48" t="str">
        <f t="shared" si="2"/>
        <v/>
      </c>
      <c r="E6" s="3" t="str">
        <f t="shared" si="3"/>
        <v/>
      </c>
      <c r="F6" s="34" t="str">
        <f t="shared" si="4"/>
        <v/>
      </c>
      <c r="G6" s="7" t="str">
        <f t="shared" si="5"/>
        <v/>
      </c>
      <c r="H6" s="13"/>
      <c r="I6" s="6"/>
      <c r="J6" s="3"/>
      <c r="K6" s="3"/>
      <c r="L6" s="8"/>
    </row>
    <row r="7" spans="1:12" ht="16.5" customHeight="1" x14ac:dyDescent="0.25">
      <c r="A7" s="54">
        <v>213</v>
      </c>
      <c r="B7" s="20" t="str">
        <f t="shared" si="0"/>
        <v>Mick</v>
      </c>
      <c r="C7" s="12" t="str">
        <f t="shared" si="1"/>
        <v>Taylor</v>
      </c>
      <c r="D7" s="48" t="str">
        <f t="shared" si="2"/>
        <v/>
      </c>
      <c r="E7" s="34" t="str">
        <f t="shared" si="3"/>
        <v/>
      </c>
      <c r="F7" s="34" t="str">
        <f t="shared" si="4"/>
        <v/>
      </c>
      <c r="G7" s="7" t="str">
        <f t="shared" si="5"/>
        <v/>
      </c>
      <c r="H7" s="13"/>
      <c r="I7" s="6"/>
      <c r="J7" s="3"/>
      <c r="K7" s="3"/>
      <c r="L7" s="8"/>
    </row>
    <row r="8" spans="1:12" ht="16.5" customHeight="1" x14ac:dyDescent="0.25">
      <c r="A8" s="54">
        <v>214</v>
      </c>
      <c r="B8" s="20" t="str">
        <f t="shared" si="0"/>
        <v xml:space="preserve">Mr </v>
      </c>
      <c r="C8" s="12" t="str">
        <f t="shared" si="1"/>
        <v>Patterson</v>
      </c>
      <c r="D8" s="48" t="str">
        <f t="shared" si="2"/>
        <v/>
      </c>
      <c r="E8" s="3" t="str">
        <f t="shared" si="3"/>
        <v/>
      </c>
      <c r="F8" s="34" t="str">
        <f t="shared" si="4"/>
        <v/>
      </c>
      <c r="G8" s="7" t="str">
        <f t="shared" si="5"/>
        <v/>
      </c>
      <c r="H8" s="13"/>
      <c r="I8" s="6"/>
      <c r="J8" s="3"/>
      <c r="K8" s="3"/>
      <c r="L8" s="8"/>
    </row>
    <row r="9" spans="1:12" ht="16.5" customHeight="1" x14ac:dyDescent="0.25">
      <c r="A9" s="54">
        <v>215</v>
      </c>
      <c r="B9" s="20" t="str">
        <f t="shared" si="0"/>
        <v>D</v>
      </c>
      <c r="C9" s="12" t="str">
        <f t="shared" si="1"/>
        <v>Johnston</v>
      </c>
      <c r="D9" s="48" t="str">
        <f t="shared" si="2"/>
        <v/>
      </c>
      <c r="E9" s="34" t="str">
        <f t="shared" si="3"/>
        <v/>
      </c>
      <c r="F9" s="34" t="str">
        <f t="shared" si="4"/>
        <v/>
      </c>
      <c r="G9" s="7" t="str">
        <f t="shared" si="5"/>
        <v/>
      </c>
      <c r="H9" s="13"/>
      <c r="I9" s="6"/>
      <c r="J9" s="3"/>
      <c r="K9" s="3"/>
      <c r="L9" s="8"/>
    </row>
    <row r="10" spans="1:12" ht="16.5" customHeight="1" x14ac:dyDescent="0.25">
      <c r="A10" s="54">
        <v>216</v>
      </c>
      <c r="B10" s="20" t="str">
        <f t="shared" si="0"/>
        <v>R</v>
      </c>
      <c r="C10" s="12" t="str">
        <f t="shared" si="1"/>
        <v>Sellers</v>
      </c>
      <c r="D10" s="48" t="str">
        <f t="shared" si="2"/>
        <v/>
      </c>
      <c r="E10" s="3" t="str">
        <f t="shared" si="3"/>
        <v/>
      </c>
      <c r="F10" s="34" t="str">
        <f t="shared" si="4"/>
        <v/>
      </c>
      <c r="G10" s="7" t="str">
        <f t="shared" si="5"/>
        <v/>
      </c>
      <c r="H10" s="13"/>
      <c r="I10" s="6"/>
      <c r="J10" s="3"/>
      <c r="K10" s="3"/>
      <c r="L10" s="8"/>
    </row>
    <row r="11" spans="1:12" ht="16.5" customHeight="1" x14ac:dyDescent="0.25">
      <c r="A11" s="54">
        <v>217</v>
      </c>
      <c r="B11" s="20" t="str">
        <f t="shared" si="0"/>
        <v>L</v>
      </c>
      <c r="C11" s="12" t="str">
        <f t="shared" si="1"/>
        <v>Anderson</v>
      </c>
      <c r="D11" s="48" t="str">
        <f t="shared" si="2"/>
        <v/>
      </c>
      <c r="E11" s="34" t="str">
        <f t="shared" si="3"/>
        <v/>
      </c>
      <c r="F11" s="34" t="str">
        <f t="shared" si="4"/>
        <v/>
      </c>
      <c r="G11" s="7" t="str">
        <f t="shared" si="5"/>
        <v/>
      </c>
      <c r="H11" s="13"/>
      <c r="I11" s="6"/>
      <c r="J11" s="3"/>
      <c r="K11" s="3"/>
      <c r="L11" s="8"/>
    </row>
    <row r="12" spans="1:12" ht="16.5" customHeight="1" x14ac:dyDescent="0.25">
      <c r="A12" s="54">
        <v>218</v>
      </c>
      <c r="B12" s="20" t="str">
        <f t="shared" si="0"/>
        <v>A</v>
      </c>
      <c r="C12" s="12" t="str">
        <f t="shared" si="1"/>
        <v>Hooper</v>
      </c>
      <c r="D12" s="48" t="str">
        <f t="shared" si="2"/>
        <v/>
      </c>
      <c r="E12" s="3" t="str">
        <f t="shared" si="3"/>
        <v/>
      </c>
      <c r="F12" s="34" t="str">
        <f t="shared" si="4"/>
        <v/>
      </c>
      <c r="G12" s="7" t="str">
        <f t="shared" si="5"/>
        <v/>
      </c>
      <c r="H12" s="13"/>
      <c r="I12" s="6"/>
      <c r="J12" s="3"/>
      <c r="K12" s="3"/>
      <c r="L12" s="8"/>
    </row>
    <row r="13" spans="1:12" ht="16.5" customHeight="1" x14ac:dyDescent="0.25">
      <c r="A13" s="54">
        <v>219</v>
      </c>
      <c r="B13" s="20" t="str">
        <f t="shared" si="0"/>
        <v/>
      </c>
      <c r="C13" s="12" t="str">
        <f t="shared" si="1"/>
        <v/>
      </c>
      <c r="D13" s="48" t="str">
        <f t="shared" si="2"/>
        <v/>
      </c>
      <c r="E13" s="34" t="str">
        <f t="shared" si="3"/>
        <v/>
      </c>
      <c r="F13" s="34" t="str">
        <f t="shared" si="4"/>
        <v/>
      </c>
      <c r="G13" s="7" t="str">
        <f t="shared" si="5"/>
        <v/>
      </c>
      <c r="H13" s="13"/>
      <c r="I13" s="6"/>
      <c r="J13" s="3"/>
      <c r="K13" s="3"/>
      <c r="L13" s="8"/>
    </row>
    <row r="14" spans="1:12" ht="16.5" customHeight="1" x14ac:dyDescent="0.25">
      <c r="A14" s="54">
        <v>220</v>
      </c>
      <c r="B14" s="20" t="str">
        <f t="shared" si="0"/>
        <v>Sue</v>
      </c>
      <c r="C14" s="12" t="str">
        <f t="shared" si="1"/>
        <v>Niven</v>
      </c>
      <c r="D14" s="48" t="str">
        <f t="shared" si="2"/>
        <v/>
      </c>
      <c r="E14" s="3" t="str">
        <f t="shared" si="3"/>
        <v/>
      </c>
      <c r="F14" s="34" t="str">
        <f t="shared" si="4"/>
        <v/>
      </c>
      <c r="G14" s="7" t="str">
        <f t="shared" si="5"/>
        <v/>
      </c>
      <c r="H14" s="13"/>
      <c r="I14" s="6"/>
      <c r="J14" s="3"/>
      <c r="K14" s="3"/>
      <c r="L14" s="8"/>
    </row>
    <row r="15" spans="1:12" ht="16.5" customHeight="1" x14ac:dyDescent="0.25">
      <c r="A15" s="54">
        <v>221</v>
      </c>
      <c r="B15" s="20" t="str">
        <f t="shared" si="0"/>
        <v>Trevor</v>
      </c>
      <c r="C15" s="12" t="str">
        <f t="shared" si="1"/>
        <v>Jones</v>
      </c>
      <c r="D15" s="48" t="str">
        <f t="shared" si="2"/>
        <v/>
      </c>
      <c r="E15" s="34" t="str">
        <f t="shared" si="3"/>
        <v/>
      </c>
      <c r="F15" s="34" t="str">
        <f t="shared" si="4"/>
        <v/>
      </c>
      <c r="G15" s="7" t="str">
        <f t="shared" si="5"/>
        <v/>
      </c>
      <c r="H15" s="13"/>
      <c r="I15" s="6"/>
      <c r="J15" s="3"/>
      <c r="K15" s="3"/>
      <c r="L15" s="8"/>
    </row>
    <row r="16" spans="1:12" ht="16.5" customHeight="1" x14ac:dyDescent="0.25">
      <c r="A16" s="54">
        <v>222</v>
      </c>
      <c r="B16" s="20" t="str">
        <f t="shared" si="0"/>
        <v>J</v>
      </c>
      <c r="C16" s="12" t="str">
        <f t="shared" si="1"/>
        <v>Oakey</v>
      </c>
      <c r="D16" s="48" t="str">
        <f t="shared" si="2"/>
        <v/>
      </c>
      <c r="E16" s="3" t="str">
        <f t="shared" si="3"/>
        <v/>
      </c>
      <c r="F16" s="34" t="str">
        <f t="shared" si="4"/>
        <v/>
      </c>
      <c r="G16" s="7" t="str">
        <f t="shared" si="5"/>
        <v/>
      </c>
      <c r="H16" s="13"/>
      <c r="I16" s="6"/>
      <c r="J16" s="3"/>
      <c r="K16" s="3"/>
      <c r="L16" s="8"/>
    </row>
    <row r="17" spans="1:12" ht="16.5" customHeight="1" x14ac:dyDescent="0.25">
      <c r="A17" s="54">
        <v>223</v>
      </c>
      <c r="B17" s="20" t="str">
        <f t="shared" si="0"/>
        <v>D</v>
      </c>
      <c r="C17" s="12" t="str">
        <f t="shared" si="1"/>
        <v>Gibson</v>
      </c>
      <c r="D17" s="48" t="str">
        <f t="shared" si="2"/>
        <v/>
      </c>
      <c r="E17" s="34" t="str">
        <f t="shared" si="3"/>
        <v/>
      </c>
      <c r="F17" s="34" t="str">
        <f t="shared" si="4"/>
        <v/>
      </c>
      <c r="G17" s="7" t="str">
        <f t="shared" si="5"/>
        <v/>
      </c>
      <c r="H17" s="13"/>
      <c r="I17" s="6"/>
      <c r="J17" s="3"/>
      <c r="K17" s="3"/>
      <c r="L17" s="8"/>
    </row>
    <row r="18" spans="1:12" ht="16.5" customHeight="1" x14ac:dyDescent="0.25">
      <c r="A18" s="54">
        <v>224</v>
      </c>
      <c r="B18" s="20" t="str">
        <f t="shared" si="0"/>
        <v>Mr</v>
      </c>
      <c r="C18" s="12" t="str">
        <f t="shared" si="1"/>
        <v>Valentine</v>
      </c>
      <c r="D18" s="48" t="str">
        <f t="shared" si="2"/>
        <v/>
      </c>
      <c r="E18" s="3" t="str">
        <f t="shared" si="3"/>
        <v/>
      </c>
      <c r="F18" s="34" t="str">
        <f t="shared" si="4"/>
        <v/>
      </c>
      <c r="G18" s="7" t="str">
        <f t="shared" si="5"/>
        <v/>
      </c>
      <c r="H18" s="13"/>
      <c r="I18" s="6"/>
      <c r="J18" s="3"/>
      <c r="K18" s="3"/>
      <c r="L18" s="8"/>
    </row>
    <row r="19" spans="1:12" ht="16.5" customHeight="1" x14ac:dyDescent="0.25">
      <c r="A19" s="54">
        <v>225</v>
      </c>
      <c r="B19" s="20" t="str">
        <f t="shared" si="0"/>
        <v>K</v>
      </c>
      <c r="C19" s="12" t="str">
        <f t="shared" si="1"/>
        <v>James</v>
      </c>
      <c r="D19" s="48" t="str">
        <f t="shared" si="2"/>
        <v/>
      </c>
      <c r="E19" s="34" t="str">
        <f t="shared" si="3"/>
        <v/>
      </c>
      <c r="F19" s="34" t="str">
        <f t="shared" si="4"/>
        <v/>
      </c>
      <c r="G19" s="7" t="str">
        <f t="shared" si="5"/>
        <v/>
      </c>
      <c r="H19" s="13"/>
      <c r="I19" s="6"/>
      <c r="J19" s="3"/>
      <c r="K19" s="3"/>
      <c r="L19" s="8"/>
    </row>
    <row r="20" spans="1:12" ht="16.5" customHeight="1" x14ac:dyDescent="0.25">
      <c r="A20" s="54">
        <v>226</v>
      </c>
      <c r="B20" s="20" t="str">
        <f t="shared" si="0"/>
        <v>E</v>
      </c>
      <c r="C20" s="12" t="str">
        <f t="shared" si="1"/>
        <v>Yates</v>
      </c>
      <c r="D20" s="48" t="str">
        <f t="shared" si="2"/>
        <v/>
      </c>
      <c r="E20" s="3" t="str">
        <f t="shared" si="3"/>
        <v/>
      </c>
      <c r="F20" s="34" t="str">
        <f t="shared" si="4"/>
        <v/>
      </c>
      <c r="G20" s="7" t="str">
        <f t="shared" si="5"/>
        <v/>
      </c>
      <c r="H20" s="13"/>
      <c r="I20" s="6"/>
      <c r="J20" s="3"/>
      <c r="K20" s="3"/>
      <c r="L20" s="8"/>
    </row>
    <row r="21" spans="1:12" ht="16.5" customHeight="1" x14ac:dyDescent="0.25">
      <c r="A21" s="54">
        <v>227</v>
      </c>
      <c r="B21" s="20" t="str">
        <f t="shared" si="0"/>
        <v>E</v>
      </c>
      <c r="C21" s="12" t="str">
        <f t="shared" si="1"/>
        <v>Scott</v>
      </c>
      <c r="D21" s="48" t="str">
        <f t="shared" si="2"/>
        <v/>
      </c>
      <c r="E21" s="34" t="str">
        <f t="shared" si="3"/>
        <v/>
      </c>
      <c r="F21" s="34" t="str">
        <f t="shared" si="4"/>
        <v/>
      </c>
      <c r="G21" s="7" t="str">
        <f t="shared" si="5"/>
        <v/>
      </c>
      <c r="H21" s="13"/>
      <c r="I21" s="6"/>
      <c r="J21" s="3"/>
      <c r="K21" s="3"/>
      <c r="L21" s="8"/>
    </row>
    <row r="22" spans="1:12" ht="16.5" customHeight="1" x14ac:dyDescent="0.25">
      <c r="A22" s="54">
        <v>228</v>
      </c>
      <c r="B22" s="20" t="str">
        <f t="shared" si="0"/>
        <v/>
      </c>
      <c r="C22" s="12" t="str">
        <f t="shared" si="1"/>
        <v/>
      </c>
      <c r="D22" s="48" t="str">
        <f t="shared" si="2"/>
        <v/>
      </c>
      <c r="E22" s="3" t="str">
        <f t="shared" si="3"/>
        <v/>
      </c>
      <c r="F22" s="34" t="str">
        <f t="shared" si="4"/>
        <v/>
      </c>
      <c r="G22" s="7" t="str">
        <f t="shared" si="5"/>
        <v/>
      </c>
      <c r="H22" s="13"/>
      <c r="I22" s="6"/>
      <c r="J22" s="3"/>
      <c r="K22" s="3"/>
      <c r="L22" s="8"/>
    </row>
    <row r="23" spans="1:12" ht="16.5" customHeight="1" x14ac:dyDescent="0.25">
      <c r="A23" s="54">
        <v>229</v>
      </c>
      <c r="B23" s="20" t="str">
        <f t="shared" si="0"/>
        <v>M</v>
      </c>
      <c r="C23" s="12" t="str">
        <f t="shared" si="1"/>
        <v>Kinsella</v>
      </c>
      <c r="D23" s="48" t="str">
        <f t="shared" si="2"/>
        <v/>
      </c>
      <c r="E23" s="34" t="str">
        <f t="shared" si="3"/>
        <v/>
      </c>
      <c r="F23" s="34" t="str">
        <f t="shared" si="4"/>
        <v/>
      </c>
      <c r="G23" s="7" t="str">
        <f t="shared" si="5"/>
        <v/>
      </c>
      <c r="H23" s="13"/>
      <c r="I23" s="6"/>
      <c r="J23" s="3"/>
      <c r="K23" s="3"/>
      <c r="L23" s="8"/>
    </row>
    <row r="24" spans="1:12" ht="16.5" customHeight="1" x14ac:dyDescent="0.25">
      <c r="A24" s="54">
        <v>230</v>
      </c>
      <c r="B24" s="20" t="str">
        <f t="shared" si="0"/>
        <v>Mrs</v>
      </c>
      <c r="C24" s="12" t="str">
        <f t="shared" si="1"/>
        <v>Southworth</v>
      </c>
      <c r="D24" s="48" t="str">
        <f t="shared" si="2"/>
        <v/>
      </c>
      <c r="E24" s="3" t="str">
        <f t="shared" si="3"/>
        <v/>
      </c>
      <c r="F24" s="34" t="str">
        <f t="shared" si="4"/>
        <v/>
      </c>
      <c r="G24" s="7" t="str">
        <f t="shared" si="5"/>
        <v/>
      </c>
      <c r="H24" s="13"/>
      <c r="I24" s="6"/>
      <c r="J24" s="3"/>
      <c r="K24" s="3"/>
      <c r="L24" s="8"/>
    </row>
    <row r="25" spans="1:12" ht="16.5" customHeight="1" x14ac:dyDescent="0.25">
      <c r="A25" s="54">
        <v>231</v>
      </c>
      <c r="B25" s="20" t="str">
        <f t="shared" si="0"/>
        <v>Kenneth</v>
      </c>
      <c r="C25" s="12" t="str">
        <f t="shared" si="1"/>
        <v>Stockton</v>
      </c>
      <c r="D25" s="48" t="str">
        <f t="shared" si="2"/>
        <v/>
      </c>
      <c r="E25" s="34" t="str">
        <f t="shared" si="3"/>
        <v/>
      </c>
      <c r="F25" s="34" t="str">
        <f t="shared" si="4"/>
        <v/>
      </c>
      <c r="G25" s="7" t="str">
        <f t="shared" si="5"/>
        <v/>
      </c>
      <c r="H25" s="13"/>
      <c r="I25" s="6"/>
      <c r="J25" s="3"/>
      <c r="K25" s="3"/>
      <c r="L25" s="8"/>
    </row>
    <row r="26" spans="1:12" ht="16.5" customHeight="1" x14ac:dyDescent="0.25">
      <c r="A26" s="54">
        <v>232</v>
      </c>
      <c r="B26" s="20" t="str">
        <f t="shared" si="0"/>
        <v>Mrs</v>
      </c>
      <c r="C26" s="12" t="str">
        <f t="shared" si="1"/>
        <v>Shelmerdine</v>
      </c>
      <c r="D26" s="48" t="str">
        <f t="shared" si="2"/>
        <v/>
      </c>
      <c r="E26" s="3" t="str">
        <f t="shared" si="3"/>
        <v/>
      </c>
      <c r="F26" s="34" t="str">
        <f t="shared" si="4"/>
        <v/>
      </c>
      <c r="G26" s="7" t="str">
        <f t="shared" si="5"/>
        <v/>
      </c>
      <c r="H26" s="13"/>
      <c r="I26" s="6"/>
      <c r="J26" s="3"/>
      <c r="K26" s="3"/>
      <c r="L26" s="8"/>
    </row>
    <row r="27" spans="1:12" ht="16.5" customHeight="1" x14ac:dyDescent="0.25">
      <c r="A27" s="54">
        <v>233</v>
      </c>
      <c r="B27" s="20" t="str">
        <f t="shared" si="0"/>
        <v>S</v>
      </c>
      <c r="C27" s="12" t="str">
        <f t="shared" si="1"/>
        <v>Round</v>
      </c>
      <c r="D27" s="48" t="str">
        <f t="shared" si="2"/>
        <v/>
      </c>
      <c r="E27" s="34" t="str">
        <f t="shared" si="3"/>
        <v/>
      </c>
      <c r="F27" s="34" t="str">
        <f t="shared" si="4"/>
        <v/>
      </c>
      <c r="G27" s="7" t="str">
        <f t="shared" si="5"/>
        <v/>
      </c>
      <c r="H27" s="13"/>
      <c r="I27" s="6"/>
      <c r="J27" s="3"/>
      <c r="K27" s="3"/>
      <c r="L27" s="8"/>
    </row>
    <row r="28" spans="1:12" ht="16.5" customHeight="1" x14ac:dyDescent="0.25">
      <c r="A28" s="54">
        <v>234</v>
      </c>
      <c r="B28" s="20" t="str">
        <f t="shared" si="0"/>
        <v>Ruth</v>
      </c>
      <c r="C28" s="12" t="str">
        <f t="shared" si="1"/>
        <v>Walker</v>
      </c>
      <c r="D28" s="48" t="str">
        <f t="shared" si="2"/>
        <v/>
      </c>
      <c r="E28" s="3" t="str">
        <f t="shared" si="3"/>
        <v/>
      </c>
      <c r="F28" s="34" t="str">
        <f t="shared" si="4"/>
        <v/>
      </c>
      <c r="G28" s="7" t="str">
        <f t="shared" si="5"/>
        <v/>
      </c>
      <c r="H28" s="13"/>
      <c r="I28" s="6"/>
      <c r="J28" s="3"/>
      <c r="K28" s="3"/>
      <c r="L28" s="8"/>
    </row>
    <row r="29" spans="1:12" ht="16.5" customHeight="1" x14ac:dyDescent="0.25">
      <c r="A29" s="54">
        <v>235</v>
      </c>
      <c r="B29" s="20" t="str">
        <f t="shared" si="0"/>
        <v>R</v>
      </c>
      <c r="C29" s="12" t="str">
        <f t="shared" si="1"/>
        <v>Milne</v>
      </c>
      <c r="D29" s="48" t="str">
        <f t="shared" si="2"/>
        <v/>
      </c>
      <c r="E29" s="34" t="str">
        <f t="shared" si="3"/>
        <v/>
      </c>
      <c r="F29" s="34" t="str">
        <f t="shared" si="4"/>
        <v/>
      </c>
      <c r="G29" s="7" t="str">
        <f t="shared" si="5"/>
        <v/>
      </c>
      <c r="H29" s="13"/>
      <c r="I29" s="6"/>
      <c r="J29" s="3"/>
      <c r="K29" s="3"/>
      <c r="L29" s="8"/>
    </row>
    <row r="30" spans="1:12" ht="16.5" customHeight="1" x14ac:dyDescent="0.25">
      <c r="A30" s="54">
        <v>236</v>
      </c>
      <c r="B30" s="20" t="str">
        <f t="shared" si="0"/>
        <v>Paul</v>
      </c>
      <c r="C30" s="12" t="str">
        <f t="shared" si="1"/>
        <v>Bent</v>
      </c>
      <c r="D30" s="48" t="str">
        <f t="shared" si="2"/>
        <v/>
      </c>
      <c r="E30" s="3" t="str">
        <f t="shared" si="3"/>
        <v/>
      </c>
      <c r="F30" s="34" t="str">
        <f t="shared" si="4"/>
        <v/>
      </c>
      <c r="G30" s="7" t="str">
        <f t="shared" si="5"/>
        <v/>
      </c>
      <c r="H30" s="13"/>
      <c r="I30" s="6"/>
      <c r="J30" s="3"/>
      <c r="K30" s="3"/>
      <c r="L30" s="8"/>
    </row>
    <row r="31" spans="1:12" ht="16.5" customHeight="1" x14ac:dyDescent="0.25">
      <c r="A31" s="54">
        <v>237</v>
      </c>
      <c r="B31" s="20" t="str">
        <f t="shared" si="0"/>
        <v>Mrs L</v>
      </c>
      <c r="C31" s="12" t="str">
        <f t="shared" si="1"/>
        <v>Downs</v>
      </c>
      <c r="D31" s="48" t="str">
        <f t="shared" si="2"/>
        <v/>
      </c>
      <c r="E31" s="34" t="str">
        <f t="shared" si="3"/>
        <v/>
      </c>
      <c r="F31" s="34" t="str">
        <f t="shared" si="4"/>
        <v/>
      </c>
      <c r="G31" s="7" t="str">
        <f t="shared" si="5"/>
        <v/>
      </c>
      <c r="H31" s="13"/>
      <c r="I31" s="6"/>
      <c r="J31" s="3"/>
      <c r="K31" s="3"/>
      <c r="L31" s="8"/>
    </row>
    <row r="32" spans="1:12" ht="16.5" customHeight="1" x14ac:dyDescent="0.25">
      <c r="A32" s="54">
        <v>238</v>
      </c>
      <c r="B32" s="20" t="str">
        <f t="shared" si="0"/>
        <v>Alan</v>
      </c>
      <c r="C32" s="12" t="str">
        <f t="shared" si="1"/>
        <v>Booth</v>
      </c>
      <c r="D32" s="48" t="str">
        <f t="shared" si="2"/>
        <v/>
      </c>
      <c r="E32" s="3" t="str">
        <f t="shared" si="3"/>
        <v/>
      </c>
      <c r="F32" s="34" t="str">
        <f t="shared" si="4"/>
        <v/>
      </c>
      <c r="G32" s="7" t="str">
        <f t="shared" si="5"/>
        <v/>
      </c>
      <c r="H32" s="13"/>
      <c r="I32" s="6"/>
      <c r="J32" s="3"/>
      <c r="K32" s="3"/>
      <c r="L32" s="8"/>
    </row>
    <row r="33" spans="1:12" ht="16.5" customHeight="1" x14ac:dyDescent="0.25">
      <c r="A33" s="54">
        <v>239</v>
      </c>
      <c r="B33" s="20" t="str">
        <f t="shared" si="0"/>
        <v>Mr</v>
      </c>
      <c r="C33" s="12" t="str">
        <f t="shared" si="1"/>
        <v>Messer</v>
      </c>
      <c r="D33" s="48" t="str">
        <f t="shared" si="2"/>
        <v/>
      </c>
      <c r="E33" s="34" t="str">
        <f t="shared" si="3"/>
        <v/>
      </c>
      <c r="F33" s="34" t="str">
        <f t="shared" si="4"/>
        <v/>
      </c>
      <c r="G33" s="7" t="str">
        <f t="shared" si="5"/>
        <v/>
      </c>
      <c r="H33" s="13"/>
      <c r="I33" s="6"/>
      <c r="J33" s="3"/>
      <c r="K33" s="3"/>
      <c r="L33" s="8"/>
    </row>
    <row r="34" spans="1:12" ht="16.5" customHeight="1" x14ac:dyDescent="0.25">
      <c r="A34" s="54">
        <v>240</v>
      </c>
      <c r="B34" s="20" t="str">
        <f t="shared" si="0"/>
        <v>P</v>
      </c>
      <c r="C34" s="12" t="str">
        <f t="shared" si="1"/>
        <v>Haycocks</v>
      </c>
      <c r="D34" s="48" t="str">
        <f t="shared" si="2"/>
        <v/>
      </c>
      <c r="E34" s="3" t="str">
        <f t="shared" si="3"/>
        <v/>
      </c>
      <c r="F34" s="34" t="str">
        <f t="shared" si="4"/>
        <v/>
      </c>
      <c r="G34" s="7" t="str">
        <f t="shared" si="5"/>
        <v/>
      </c>
      <c r="H34" s="13"/>
      <c r="I34" s="6"/>
      <c r="J34" s="3"/>
      <c r="K34" s="3"/>
      <c r="L34" s="8"/>
    </row>
    <row r="35" spans="1:12" ht="16.5" customHeight="1" x14ac:dyDescent="0.25">
      <c r="A35" s="54">
        <v>241</v>
      </c>
      <c r="B35" s="20" t="str">
        <f t="shared" si="0"/>
        <v>T</v>
      </c>
      <c r="C35" s="12" t="str">
        <f t="shared" si="1"/>
        <v>Howe</v>
      </c>
      <c r="D35" s="48" t="str">
        <f t="shared" si="2"/>
        <v/>
      </c>
      <c r="E35" s="34" t="str">
        <f t="shared" si="3"/>
        <v/>
      </c>
      <c r="F35" s="34" t="str">
        <f t="shared" si="4"/>
        <v/>
      </c>
      <c r="G35" s="7" t="str">
        <f t="shared" si="5"/>
        <v/>
      </c>
      <c r="H35" s="13"/>
      <c r="I35" s="6"/>
      <c r="J35" s="3"/>
      <c r="K35" s="3"/>
      <c r="L35" s="8"/>
    </row>
    <row r="36" spans="1:12" ht="16.5" customHeight="1" x14ac:dyDescent="0.25">
      <c r="A36" s="54">
        <v>242</v>
      </c>
      <c r="B36" s="20" t="str">
        <f t="shared" ref="B36:B67" si="6">IF(VLOOKUP($A36,master,2,0)="","",VLOOKUP($A36,master,2,0))</f>
        <v>K</v>
      </c>
      <c r="C36" s="12" t="str">
        <f t="shared" ref="C36:C67" si="7">IF(VLOOKUP($A36,master,3,0)="","",VLOOKUP($A36,master,3,0))</f>
        <v>Bradshaw</v>
      </c>
      <c r="D36" s="48" t="str">
        <f t="shared" ref="D36:D67" si="8">IF(VLOOKUP($A36,master,4,0)="","",VLOOKUP($A36,master,4,0))</f>
        <v/>
      </c>
      <c r="E36" s="3" t="str">
        <f t="shared" ref="E36:E67" si="9">IF(VLOOKUP($A36,master,5,0)="","",VLOOKUP($A36,master,5,0))</f>
        <v/>
      </c>
      <c r="F36" s="34" t="str">
        <f t="shared" ref="F36:F67" si="10">IF(VLOOKUP($A36,master,6,0)="","",VLOOKUP($A36,master,6,0))</f>
        <v/>
      </c>
      <c r="G36" s="7" t="str">
        <f t="shared" ref="G36:G67" si="11">IF(VLOOKUP($A36,master,7,0)="","",VLOOKUP($A36,master,7,0))</f>
        <v/>
      </c>
      <c r="H36" s="13"/>
      <c r="I36" s="6"/>
      <c r="J36" s="3"/>
      <c r="K36" s="3"/>
      <c r="L36" s="8"/>
    </row>
    <row r="37" spans="1:12" ht="16.5" customHeight="1" x14ac:dyDescent="0.25">
      <c r="A37" s="54">
        <v>243</v>
      </c>
      <c r="B37" s="20" t="str">
        <f t="shared" si="6"/>
        <v>D</v>
      </c>
      <c r="C37" s="12" t="str">
        <f t="shared" si="7"/>
        <v>Marshall</v>
      </c>
      <c r="D37" s="48" t="str">
        <f t="shared" si="8"/>
        <v/>
      </c>
      <c r="E37" s="34" t="str">
        <f t="shared" si="9"/>
        <v/>
      </c>
      <c r="F37" s="34" t="str">
        <f t="shared" si="10"/>
        <v/>
      </c>
      <c r="G37" s="7" t="str">
        <f t="shared" si="11"/>
        <v/>
      </c>
      <c r="H37" s="13"/>
      <c r="I37" s="6"/>
      <c r="J37" s="3"/>
      <c r="K37" s="3"/>
      <c r="L37" s="8"/>
    </row>
    <row r="38" spans="1:12" ht="16.5" customHeight="1" x14ac:dyDescent="0.25">
      <c r="A38" s="54">
        <v>244</v>
      </c>
      <c r="B38" s="20" t="str">
        <f t="shared" si="6"/>
        <v xml:space="preserve">P </v>
      </c>
      <c r="C38" s="12" t="str">
        <f t="shared" si="7"/>
        <v>Widdows</v>
      </c>
      <c r="D38" s="48" t="str">
        <f t="shared" si="8"/>
        <v/>
      </c>
      <c r="E38" s="3" t="str">
        <f t="shared" si="9"/>
        <v/>
      </c>
      <c r="F38" s="34" t="str">
        <f t="shared" si="10"/>
        <v/>
      </c>
      <c r="G38" s="7" t="str">
        <f t="shared" si="11"/>
        <v/>
      </c>
      <c r="H38" s="13"/>
      <c r="I38" s="6"/>
      <c r="J38" s="3"/>
      <c r="K38" s="3"/>
      <c r="L38" s="8"/>
    </row>
    <row r="39" spans="1:12" ht="16.5" customHeight="1" x14ac:dyDescent="0.25">
      <c r="A39" s="54">
        <v>245</v>
      </c>
      <c r="B39" s="20" t="str">
        <f t="shared" si="6"/>
        <v>Anthony</v>
      </c>
      <c r="C39" s="12" t="str">
        <f t="shared" si="7"/>
        <v>Ainsworth</v>
      </c>
      <c r="D39" s="48" t="str">
        <f t="shared" si="8"/>
        <v/>
      </c>
      <c r="E39" s="34" t="str">
        <f t="shared" si="9"/>
        <v/>
      </c>
      <c r="F39" s="34" t="str">
        <f t="shared" si="10"/>
        <v/>
      </c>
      <c r="G39" s="7" t="str">
        <f t="shared" si="11"/>
        <v/>
      </c>
      <c r="H39" s="13"/>
      <c r="I39" s="6"/>
      <c r="J39" s="3"/>
      <c r="K39" s="3"/>
      <c r="L39" s="8"/>
    </row>
    <row r="40" spans="1:12" ht="16.5" customHeight="1" x14ac:dyDescent="0.25">
      <c r="A40" s="54">
        <v>246</v>
      </c>
      <c r="B40" s="20" t="str">
        <f t="shared" si="6"/>
        <v>Josie</v>
      </c>
      <c r="C40" s="12" t="str">
        <f t="shared" si="7"/>
        <v>Fuller</v>
      </c>
      <c r="D40" s="48" t="str">
        <f t="shared" si="8"/>
        <v/>
      </c>
      <c r="E40" s="3" t="str">
        <f t="shared" si="9"/>
        <v/>
      </c>
      <c r="F40" s="34" t="str">
        <f t="shared" si="10"/>
        <v/>
      </c>
      <c r="G40" s="7" t="str">
        <f t="shared" si="11"/>
        <v/>
      </c>
      <c r="H40" s="13"/>
      <c r="I40" s="6"/>
      <c r="J40" s="3"/>
      <c r="K40" s="3"/>
      <c r="L40" s="8"/>
    </row>
    <row r="41" spans="1:12" ht="16.5" customHeight="1" x14ac:dyDescent="0.25">
      <c r="A41" s="54">
        <v>247</v>
      </c>
      <c r="B41" s="20" t="str">
        <f t="shared" si="6"/>
        <v>I</v>
      </c>
      <c r="C41" s="12" t="str">
        <f t="shared" si="7"/>
        <v>Wiggins</v>
      </c>
      <c r="D41" s="48" t="str">
        <f t="shared" si="8"/>
        <v/>
      </c>
      <c r="E41" s="34" t="str">
        <f t="shared" si="9"/>
        <v/>
      </c>
      <c r="F41" s="34" t="str">
        <f t="shared" si="10"/>
        <v/>
      </c>
      <c r="G41" s="7" t="str">
        <f t="shared" si="11"/>
        <v/>
      </c>
      <c r="H41" s="13"/>
      <c r="I41" s="6"/>
      <c r="J41" s="3"/>
      <c r="K41" s="3"/>
      <c r="L41" s="8"/>
    </row>
    <row r="42" spans="1:12" ht="16.5" customHeight="1" x14ac:dyDescent="0.25">
      <c r="A42" s="54">
        <v>248</v>
      </c>
      <c r="B42" s="20" t="str">
        <f t="shared" si="6"/>
        <v>R</v>
      </c>
      <c r="C42" s="12" t="str">
        <f t="shared" si="7"/>
        <v>Virgin</v>
      </c>
      <c r="D42" s="48" t="str">
        <f t="shared" si="8"/>
        <v/>
      </c>
      <c r="E42" s="3" t="str">
        <f t="shared" si="9"/>
        <v/>
      </c>
      <c r="F42" s="34" t="str">
        <f t="shared" si="10"/>
        <v/>
      </c>
      <c r="G42" s="7" t="str">
        <f t="shared" si="11"/>
        <v/>
      </c>
      <c r="H42" s="13"/>
      <c r="I42" s="6"/>
      <c r="J42" s="3"/>
      <c r="K42" s="3"/>
      <c r="L42" s="8"/>
    </row>
    <row r="43" spans="1:12" ht="16.5" customHeight="1" x14ac:dyDescent="0.25">
      <c r="A43" s="54">
        <v>249</v>
      </c>
      <c r="B43" s="20" t="str">
        <f t="shared" si="6"/>
        <v>Jackie</v>
      </c>
      <c r="C43" s="12" t="str">
        <f t="shared" si="7"/>
        <v>Oliver</v>
      </c>
      <c r="D43" s="48" t="str">
        <f t="shared" si="8"/>
        <v/>
      </c>
      <c r="E43" s="34" t="str">
        <f t="shared" si="9"/>
        <v/>
      </c>
      <c r="F43" s="34" t="str">
        <f t="shared" si="10"/>
        <v/>
      </c>
      <c r="G43" s="7" t="str">
        <f t="shared" si="11"/>
        <v/>
      </c>
      <c r="H43" s="13"/>
      <c r="I43" s="6"/>
      <c r="J43" s="3"/>
      <c r="K43" s="3"/>
      <c r="L43" s="8"/>
    </row>
    <row r="44" spans="1:12" ht="16.5" customHeight="1" x14ac:dyDescent="0.25">
      <c r="A44" s="54">
        <v>250</v>
      </c>
      <c r="B44" s="20" t="str">
        <f t="shared" si="6"/>
        <v>A</v>
      </c>
      <c r="C44" s="12" t="str">
        <f t="shared" si="7"/>
        <v>Dorsey</v>
      </c>
      <c r="D44" s="48" t="str">
        <f t="shared" si="8"/>
        <v/>
      </c>
      <c r="E44" s="3" t="str">
        <f t="shared" si="9"/>
        <v/>
      </c>
      <c r="F44" s="34" t="str">
        <f t="shared" si="10"/>
        <v/>
      </c>
      <c r="G44" s="7" t="str">
        <f t="shared" si="11"/>
        <v/>
      </c>
      <c r="H44" s="13"/>
      <c r="I44" s="6"/>
      <c r="J44" s="3"/>
      <c r="K44" s="3"/>
      <c r="L44" s="8"/>
    </row>
    <row r="45" spans="1:12" ht="16.5" customHeight="1" x14ac:dyDescent="0.25">
      <c r="A45" s="54">
        <v>251</v>
      </c>
      <c r="B45" s="20" t="str">
        <f t="shared" si="6"/>
        <v>W</v>
      </c>
      <c r="C45" s="12" t="str">
        <f t="shared" si="7"/>
        <v>Griffiths</v>
      </c>
      <c r="D45" s="48" t="str">
        <f t="shared" si="8"/>
        <v/>
      </c>
      <c r="E45" s="34" t="str">
        <f t="shared" si="9"/>
        <v/>
      </c>
      <c r="F45" s="34" t="str">
        <f t="shared" si="10"/>
        <v/>
      </c>
      <c r="G45" s="7" t="str">
        <f t="shared" si="11"/>
        <v/>
      </c>
      <c r="H45" s="13"/>
      <c r="I45" s="6"/>
      <c r="J45" s="3"/>
      <c r="K45" s="3"/>
      <c r="L45" s="8"/>
    </row>
    <row r="46" spans="1:12" ht="16.5" customHeight="1" x14ac:dyDescent="0.25">
      <c r="A46" s="54">
        <v>252</v>
      </c>
      <c r="B46" s="20" t="str">
        <f t="shared" si="6"/>
        <v>K</v>
      </c>
      <c r="C46" s="12" t="str">
        <f t="shared" si="7"/>
        <v>Brocklehurst</v>
      </c>
      <c r="D46" s="48" t="str">
        <f t="shared" si="8"/>
        <v/>
      </c>
      <c r="E46" s="3" t="str">
        <f t="shared" si="9"/>
        <v/>
      </c>
      <c r="F46" s="34" t="str">
        <f t="shared" si="10"/>
        <v/>
      </c>
      <c r="G46" s="7" t="str">
        <f t="shared" si="11"/>
        <v/>
      </c>
      <c r="H46" s="13"/>
      <c r="I46" s="6"/>
      <c r="J46" s="3"/>
      <c r="K46" s="3"/>
      <c r="L46" s="8"/>
    </row>
    <row r="47" spans="1:12" ht="16.5" customHeight="1" x14ac:dyDescent="0.25">
      <c r="A47" s="54">
        <v>253</v>
      </c>
      <c r="B47" s="20" t="str">
        <f t="shared" si="6"/>
        <v>K</v>
      </c>
      <c r="C47" s="12" t="str">
        <f t="shared" si="7"/>
        <v>Brocklehurst</v>
      </c>
      <c r="D47" s="48" t="str">
        <f t="shared" si="8"/>
        <v/>
      </c>
      <c r="E47" s="34" t="str">
        <f t="shared" si="9"/>
        <v/>
      </c>
      <c r="F47" s="34" t="str">
        <f t="shared" si="10"/>
        <v/>
      </c>
      <c r="G47" s="7" t="str">
        <f t="shared" si="11"/>
        <v/>
      </c>
      <c r="H47" s="13"/>
      <c r="I47" s="6"/>
      <c r="J47" s="3"/>
      <c r="K47" s="3"/>
      <c r="L47" s="8"/>
    </row>
    <row r="48" spans="1:12" ht="16.5" customHeight="1" x14ac:dyDescent="0.25">
      <c r="A48" s="54">
        <v>255</v>
      </c>
      <c r="B48" s="20" t="str">
        <f t="shared" si="6"/>
        <v xml:space="preserve"> Mrs R</v>
      </c>
      <c r="C48" s="12" t="str">
        <f t="shared" si="7"/>
        <v>Pearson</v>
      </c>
      <c r="D48" s="48" t="str">
        <f t="shared" si="8"/>
        <v/>
      </c>
      <c r="E48" s="3" t="str">
        <f t="shared" si="9"/>
        <v/>
      </c>
      <c r="F48" s="34" t="str">
        <f t="shared" si="10"/>
        <v/>
      </c>
      <c r="G48" s="7" t="str">
        <f t="shared" si="11"/>
        <v/>
      </c>
      <c r="H48" s="13"/>
      <c r="I48" s="6"/>
      <c r="J48" s="3"/>
      <c r="K48" s="3"/>
      <c r="L48" s="8"/>
    </row>
    <row r="49" spans="1:12" ht="16.5" customHeight="1" x14ac:dyDescent="0.25">
      <c r="A49" s="54">
        <v>256</v>
      </c>
      <c r="B49" s="20" t="str">
        <f t="shared" si="6"/>
        <v xml:space="preserve"> Mr T</v>
      </c>
      <c r="C49" s="12" t="str">
        <f t="shared" si="7"/>
        <v>Holt</v>
      </c>
      <c r="D49" s="48" t="str">
        <f t="shared" si="8"/>
        <v/>
      </c>
      <c r="E49" s="34" t="str">
        <f t="shared" si="9"/>
        <v/>
      </c>
      <c r="F49" s="34" t="str">
        <f t="shared" si="10"/>
        <v/>
      </c>
      <c r="G49" s="7" t="str">
        <f t="shared" si="11"/>
        <v/>
      </c>
      <c r="H49" s="13"/>
      <c r="I49" s="6"/>
      <c r="J49" s="3"/>
      <c r="K49" s="3"/>
      <c r="L49" s="8"/>
    </row>
    <row r="50" spans="1:12" ht="16.5" customHeight="1" x14ac:dyDescent="0.25">
      <c r="A50" s="54">
        <v>257</v>
      </c>
      <c r="B50" s="20" t="str">
        <f t="shared" si="6"/>
        <v/>
      </c>
      <c r="C50" s="12" t="str">
        <f t="shared" si="7"/>
        <v/>
      </c>
      <c r="D50" s="48" t="str">
        <f t="shared" si="8"/>
        <v/>
      </c>
      <c r="E50" s="3" t="str">
        <f t="shared" si="9"/>
        <v/>
      </c>
      <c r="F50" s="34" t="str">
        <f t="shared" si="10"/>
        <v/>
      </c>
      <c r="G50" s="7" t="str">
        <f t="shared" si="11"/>
        <v/>
      </c>
      <c r="H50" s="13"/>
      <c r="I50" s="6"/>
      <c r="J50" s="3"/>
      <c r="K50" s="3"/>
      <c r="L50" s="8"/>
    </row>
    <row r="51" spans="1:12" ht="16.5" customHeight="1" x14ac:dyDescent="0.25">
      <c r="A51" s="54">
        <v>258</v>
      </c>
      <c r="B51" s="20" t="str">
        <f t="shared" si="6"/>
        <v>Mr R</v>
      </c>
      <c r="C51" s="12" t="str">
        <f t="shared" si="7"/>
        <v>Knight</v>
      </c>
      <c r="D51" s="48" t="str">
        <f t="shared" si="8"/>
        <v/>
      </c>
      <c r="E51" s="34" t="str">
        <f t="shared" si="9"/>
        <v/>
      </c>
      <c r="F51" s="34" t="str">
        <f t="shared" si="10"/>
        <v/>
      </c>
      <c r="G51" s="7" t="str">
        <f t="shared" si="11"/>
        <v/>
      </c>
      <c r="H51" s="13"/>
      <c r="I51" s="6"/>
      <c r="J51" s="3"/>
      <c r="K51" s="3"/>
      <c r="L51" s="8"/>
    </row>
    <row r="52" spans="1:12" ht="16.5" customHeight="1" x14ac:dyDescent="0.25">
      <c r="A52" s="54">
        <v>259</v>
      </c>
      <c r="B52" s="20" t="str">
        <f t="shared" si="6"/>
        <v>Tom</v>
      </c>
      <c r="C52" s="12" t="str">
        <f t="shared" si="7"/>
        <v>Herbert</v>
      </c>
      <c r="D52" s="48" t="str">
        <f t="shared" si="8"/>
        <v/>
      </c>
      <c r="E52" s="3" t="str">
        <f t="shared" si="9"/>
        <v/>
      </c>
      <c r="F52" s="34" t="str">
        <f t="shared" si="10"/>
        <v/>
      </c>
      <c r="G52" s="7" t="str">
        <f t="shared" si="11"/>
        <v/>
      </c>
      <c r="H52" s="13"/>
      <c r="I52" s="6"/>
      <c r="J52" s="3"/>
      <c r="K52" s="3"/>
      <c r="L52" s="8"/>
    </row>
    <row r="53" spans="1:12" ht="16.5" customHeight="1" x14ac:dyDescent="0.25">
      <c r="A53" s="54">
        <v>260</v>
      </c>
      <c r="B53" s="20" t="str">
        <f t="shared" si="6"/>
        <v xml:space="preserve">Emma </v>
      </c>
      <c r="C53" s="12" t="str">
        <f t="shared" si="7"/>
        <v>Ball</v>
      </c>
      <c r="D53" s="48" t="str">
        <f t="shared" si="8"/>
        <v/>
      </c>
      <c r="E53" s="34" t="str">
        <f t="shared" si="9"/>
        <v/>
      </c>
      <c r="F53" s="34" t="str">
        <f t="shared" si="10"/>
        <v/>
      </c>
      <c r="G53" s="7" t="str">
        <f t="shared" si="11"/>
        <v/>
      </c>
      <c r="H53" s="13"/>
      <c r="I53" s="6"/>
      <c r="J53" s="3"/>
      <c r="K53" s="3"/>
      <c r="L53" s="8"/>
    </row>
    <row r="54" spans="1:12" ht="16.5" customHeight="1" x14ac:dyDescent="0.25">
      <c r="A54" s="54">
        <v>261</v>
      </c>
      <c r="B54" s="20" t="str">
        <f t="shared" si="6"/>
        <v>Pat</v>
      </c>
      <c r="C54" s="12" t="str">
        <f t="shared" si="7"/>
        <v>Ball</v>
      </c>
      <c r="D54" s="48" t="str">
        <f t="shared" si="8"/>
        <v/>
      </c>
      <c r="E54" s="3" t="str">
        <f t="shared" si="9"/>
        <v/>
      </c>
      <c r="F54" s="34" t="str">
        <f t="shared" si="10"/>
        <v/>
      </c>
      <c r="G54" s="7" t="str">
        <f t="shared" si="11"/>
        <v/>
      </c>
      <c r="H54" s="13"/>
      <c r="I54" s="6"/>
      <c r="J54" s="3"/>
      <c r="K54" s="3"/>
      <c r="L54" s="8"/>
    </row>
    <row r="55" spans="1:12" ht="16.5" customHeight="1" x14ac:dyDescent="0.25">
      <c r="A55" s="54">
        <v>262</v>
      </c>
      <c r="B55" s="20" t="str">
        <f t="shared" si="6"/>
        <v>R</v>
      </c>
      <c r="C55" s="12" t="str">
        <f t="shared" si="7"/>
        <v>Stokes</v>
      </c>
      <c r="D55" s="48" t="str">
        <f t="shared" si="8"/>
        <v/>
      </c>
      <c r="E55" s="34" t="str">
        <f t="shared" si="9"/>
        <v/>
      </c>
      <c r="F55" s="34" t="str">
        <f t="shared" si="10"/>
        <v/>
      </c>
      <c r="G55" s="7" t="str">
        <f t="shared" si="11"/>
        <v/>
      </c>
      <c r="H55" s="13"/>
      <c r="I55" s="6"/>
      <c r="J55" s="3"/>
      <c r="K55" s="3"/>
      <c r="L55" s="8"/>
    </row>
    <row r="56" spans="1:12" ht="16.5" customHeight="1" x14ac:dyDescent="0.25">
      <c r="A56" s="54">
        <v>263</v>
      </c>
      <c r="B56" s="20" t="str">
        <f t="shared" si="6"/>
        <v>A</v>
      </c>
      <c r="C56" s="12" t="str">
        <f t="shared" si="7"/>
        <v>Botting</v>
      </c>
      <c r="D56" s="48" t="str">
        <f t="shared" si="8"/>
        <v/>
      </c>
      <c r="E56" s="3" t="str">
        <f t="shared" si="9"/>
        <v/>
      </c>
      <c r="F56" s="34" t="str">
        <f t="shared" si="10"/>
        <v/>
      </c>
      <c r="G56" s="7" t="str">
        <f t="shared" si="11"/>
        <v/>
      </c>
      <c r="H56" s="13"/>
      <c r="I56" s="6"/>
      <c r="J56" s="3"/>
      <c r="K56" s="3"/>
      <c r="L56" s="8"/>
    </row>
    <row r="57" spans="1:12" ht="16.5" customHeight="1" x14ac:dyDescent="0.25">
      <c r="A57" s="54">
        <v>264</v>
      </c>
      <c r="B57" s="20" t="str">
        <f t="shared" si="6"/>
        <v>J</v>
      </c>
      <c r="C57" s="12" t="str">
        <f t="shared" si="7"/>
        <v>Christer</v>
      </c>
      <c r="D57" s="48" t="str">
        <f t="shared" si="8"/>
        <v/>
      </c>
      <c r="E57" s="34" t="str">
        <f t="shared" si="9"/>
        <v/>
      </c>
      <c r="F57" s="34" t="str">
        <f t="shared" si="10"/>
        <v/>
      </c>
      <c r="G57" s="7" t="str">
        <f t="shared" si="11"/>
        <v/>
      </c>
      <c r="H57" s="13"/>
      <c r="I57" s="6"/>
      <c r="J57" s="3"/>
      <c r="K57" s="3"/>
      <c r="L57" s="8"/>
    </row>
    <row r="58" spans="1:12" ht="16.5" customHeight="1" x14ac:dyDescent="0.25">
      <c r="A58" s="54">
        <v>265</v>
      </c>
      <c r="B58" s="20" t="str">
        <f t="shared" si="6"/>
        <v>F</v>
      </c>
      <c r="C58" s="12" t="str">
        <f t="shared" si="7"/>
        <v>Read</v>
      </c>
      <c r="D58" s="48" t="str">
        <f t="shared" si="8"/>
        <v/>
      </c>
      <c r="E58" s="3" t="str">
        <f t="shared" si="9"/>
        <v/>
      </c>
      <c r="F58" s="34" t="str">
        <f t="shared" si="10"/>
        <v/>
      </c>
      <c r="G58" s="7" t="str">
        <f t="shared" si="11"/>
        <v/>
      </c>
      <c r="H58" s="13"/>
      <c r="I58" s="6"/>
      <c r="J58" s="3"/>
      <c r="K58" s="3"/>
      <c r="L58" s="8"/>
    </row>
    <row r="59" spans="1:12" ht="16.5" customHeight="1" x14ac:dyDescent="0.25">
      <c r="A59" s="54">
        <v>266</v>
      </c>
      <c r="B59" s="20" t="str">
        <f t="shared" si="6"/>
        <v>Julie</v>
      </c>
      <c r="C59" s="12" t="str">
        <f t="shared" si="7"/>
        <v>Wagstaffe</v>
      </c>
      <c r="D59" s="48" t="str">
        <f t="shared" si="8"/>
        <v/>
      </c>
      <c r="E59" s="34" t="str">
        <f t="shared" si="9"/>
        <v/>
      </c>
      <c r="F59" s="34" t="str">
        <f t="shared" si="10"/>
        <v/>
      </c>
      <c r="G59" s="7" t="str">
        <f t="shared" si="11"/>
        <v/>
      </c>
      <c r="H59" s="13"/>
      <c r="I59" s="6"/>
      <c r="J59" s="3"/>
      <c r="K59" s="3"/>
      <c r="L59" s="8"/>
    </row>
    <row r="60" spans="1:12" ht="16.5" customHeight="1" x14ac:dyDescent="0.25">
      <c r="A60" s="54">
        <v>267</v>
      </c>
      <c r="B60" s="20" t="str">
        <f t="shared" si="6"/>
        <v>D</v>
      </c>
      <c r="C60" s="12" t="str">
        <f t="shared" si="7"/>
        <v>Brookes</v>
      </c>
      <c r="D60" s="48" t="str">
        <f t="shared" si="8"/>
        <v/>
      </c>
      <c r="E60" s="3" t="str">
        <f t="shared" si="9"/>
        <v/>
      </c>
      <c r="F60" s="34" t="str">
        <f t="shared" si="10"/>
        <v/>
      </c>
      <c r="G60" s="7" t="str">
        <f t="shared" si="11"/>
        <v/>
      </c>
      <c r="H60" s="13"/>
      <c r="I60" s="6"/>
      <c r="J60" s="3"/>
      <c r="K60" s="3"/>
      <c r="L60" s="8"/>
    </row>
    <row r="61" spans="1:12" ht="16.5" customHeight="1" x14ac:dyDescent="0.25">
      <c r="A61" s="54">
        <v>268</v>
      </c>
      <c r="B61" s="20" t="str">
        <f t="shared" si="6"/>
        <v>Stuart</v>
      </c>
      <c r="C61" s="12" t="str">
        <f t="shared" si="7"/>
        <v>Owens</v>
      </c>
      <c r="D61" s="48" t="str">
        <f t="shared" si="8"/>
        <v/>
      </c>
      <c r="E61" s="34" t="str">
        <f t="shared" si="9"/>
        <v/>
      </c>
      <c r="F61" s="34" t="str">
        <f t="shared" si="10"/>
        <v/>
      </c>
      <c r="G61" s="7" t="str">
        <f t="shared" si="11"/>
        <v/>
      </c>
      <c r="H61" s="13"/>
      <c r="I61" s="6"/>
      <c r="J61" s="3"/>
      <c r="K61" s="3"/>
      <c r="L61" s="8"/>
    </row>
    <row r="62" spans="1:12" ht="16.5" customHeight="1" x14ac:dyDescent="0.25">
      <c r="A62" s="54">
        <v>269</v>
      </c>
      <c r="B62" s="20" t="str">
        <f t="shared" si="6"/>
        <v xml:space="preserve">Alex </v>
      </c>
      <c r="C62" s="12" t="str">
        <f t="shared" si="7"/>
        <v>Cauchi</v>
      </c>
      <c r="D62" s="48" t="str">
        <f t="shared" si="8"/>
        <v/>
      </c>
      <c r="E62" s="3" t="str">
        <f t="shared" si="9"/>
        <v/>
      </c>
      <c r="F62" s="34" t="str">
        <f t="shared" si="10"/>
        <v/>
      </c>
      <c r="G62" s="7" t="str">
        <f t="shared" si="11"/>
        <v/>
      </c>
      <c r="H62" s="13"/>
      <c r="I62" s="6"/>
      <c r="J62" s="3"/>
      <c r="K62" s="3"/>
      <c r="L62" s="8"/>
    </row>
    <row r="63" spans="1:12" ht="16.5" customHeight="1" x14ac:dyDescent="0.25">
      <c r="A63" s="54">
        <v>270</v>
      </c>
      <c r="B63" s="20" t="str">
        <f t="shared" si="6"/>
        <v>Mr</v>
      </c>
      <c r="C63" s="12" t="str">
        <f t="shared" si="7"/>
        <v>Botting</v>
      </c>
      <c r="D63" s="48" t="str">
        <f t="shared" si="8"/>
        <v/>
      </c>
      <c r="E63" s="34" t="str">
        <f t="shared" si="9"/>
        <v/>
      </c>
      <c r="F63" s="34" t="str">
        <f t="shared" si="10"/>
        <v/>
      </c>
      <c r="G63" s="7" t="str">
        <f t="shared" si="11"/>
        <v/>
      </c>
      <c r="H63" s="13"/>
      <c r="I63" s="6"/>
      <c r="J63" s="3"/>
      <c r="K63" s="3"/>
      <c r="L63" s="8"/>
    </row>
    <row r="64" spans="1:12" ht="16.5" customHeight="1" x14ac:dyDescent="0.25">
      <c r="A64" s="54">
        <v>271</v>
      </c>
      <c r="B64" s="20" t="str">
        <f t="shared" si="6"/>
        <v>H</v>
      </c>
      <c r="C64" s="12" t="str">
        <f t="shared" si="7"/>
        <v>Wedons</v>
      </c>
      <c r="D64" s="48" t="str">
        <f t="shared" si="8"/>
        <v/>
      </c>
      <c r="E64" s="3" t="str">
        <f t="shared" si="9"/>
        <v/>
      </c>
      <c r="F64" s="34" t="str">
        <f t="shared" si="10"/>
        <v/>
      </c>
      <c r="G64" s="7" t="str">
        <f t="shared" si="11"/>
        <v/>
      </c>
      <c r="H64" s="13"/>
      <c r="I64" s="6"/>
      <c r="J64" s="3"/>
      <c r="K64" s="3"/>
      <c r="L64" s="8"/>
    </row>
    <row r="65" spans="1:12" ht="16.5" customHeight="1" x14ac:dyDescent="0.25">
      <c r="A65" s="54">
        <v>272</v>
      </c>
      <c r="B65" s="20" t="str">
        <f t="shared" si="6"/>
        <v>T</v>
      </c>
      <c r="C65" s="12" t="str">
        <f t="shared" si="7"/>
        <v>Cook</v>
      </c>
      <c r="D65" s="48" t="str">
        <f t="shared" si="8"/>
        <v/>
      </c>
      <c r="E65" s="34" t="str">
        <f t="shared" si="9"/>
        <v/>
      </c>
      <c r="F65" s="34" t="str">
        <f t="shared" si="10"/>
        <v/>
      </c>
      <c r="G65" s="7" t="str">
        <f t="shared" si="11"/>
        <v/>
      </c>
      <c r="H65" s="13"/>
      <c r="I65" s="6"/>
      <c r="J65" s="3"/>
      <c r="K65" s="3"/>
      <c r="L65" s="8"/>
    </row>
    <row r="66" spans="1:12" ht="16.5" customHeight="1" x14ac:dyDescent="0.25">
      <c r="A66" s="54">
        <v>273</v>
      </c>
      <c r="B66" s="20" t="str">
        <f t="shared" si="6"/>
        <v>Mr</v>
      </c>
      <c r="C66" s="12" t="str">
        <f t="shared" si="7"/>
        <v>Mitchenson</v>
      </c>
      <c r="D66" s="48" t="str">
        <f t="shared" si="8"/>
        <v/>
      </c>
      <c r="E66" s="3" t="str">
        <f t="shared" si="9"/>
        <v/>
      </c>
      <c r="F66" s="34" t="str">
        <f t="shared" si="10"/>
        <v/>
      </c>
      <c r="G66" s="7" t="str">
        <f t="shared" si="11"/>
        <v/>
      </c>
      <c r="H66" s="13"/>
      <c r="I66" s="6"/>
      <c r="J66" s="3"/>
      <c r="K66" s="3"/>
      <c r="L66" s="8"/>
    </row>
    <row r="67" spans="1:12" ht="16.5" customHeight="1" x14ac:dyDescent="0.25">
      <c r="A67" s="54">
        <v>274</v>
      </c>
      <c r="B67" s="20" t="str">
        <f t="shared" si="6"/>
        <v>B</v>
      </c>
      <c r="C67" s="12" t="str">
        <f t="shared" si="7"/>
        <v>Hassell</v>
      </c>
      <c r="D67" s="48" t="str">
        <f t="shared" si="8"/>
        <v/>
      </c>
      <c r="E67" s="34" t="str">
        <f t="shared" si="9"/>
        <v/>
      </c>
      <c r="F67" s="34" t="str">
        <f t="shared" si="10"/>
        <v/>
      </c>
      <c r="G67" s="7" t="str">
        <f t="shared" si="11"/>
        <v/>
      </c>
      <c r="H67" s="13"/>
      <c r="I67" s="6"/>
      <c r="J67" s="3"/>
      <c r="K67" s="3"/>
      <c r="L67" s="8"/>
    </row>
    <row r="68" spans="1:12" ht="16.5" customHeight="1" x14ac:dyDescent="0.25">
      <c r="A68" s="54">
        <v>275</v>
      </c>
      <c r="B68" s="20" t="str">
        <f t="shared" ref="B68:B99" si="12">IF(VLOOKUP($A68,master,2,0)="","",VLOOKUP($A68,master,2,0))</f>
        <v>M</v>
      </c>
      <c r="C68" s="12" t="str">
        <f t="shared" ref="C68:C99" si="13">IF(VLOOKUP($A68,master,3,0)="","",VLOOKUP($A68,master,3,0))</f>
        <v>Dean</v>
      </c>
      <c r="D68" s="48" t="str">
        <f t="shared" ref="D68:D99" si="14">IF(VLOOKUP($A68,master,4,0)="","",VLOOKUP($A68,master,4,0))</f>
        <v/>
      </c>
      <c r="E68" s="3" t="str">
        <f t="shared" ref="E68:E99" si="15">IF(VLOOKUP($A68,master,5,0)="","",VLOOKUP($A68,master,5,0))</f>
        <v/>
      </c>
      <c r="F68" s="34" t="str">
        <f t="shared" ref="F68:F99" si="16">IF(VLOOKUP($A68,master,6,0)="","",VLOOKUP($A68,master,6,0))</f>
        <v/>
      </c>
      <c r="G68" s="7" t="str">
        <f t="shared" ref="G68:G99" si="17">IF(VLOOKUP($A68,master,7,0)="","",VLOOKUP($A68,master,7,0))</f>
        <v/>
      </c>
      <c r="H68" s="13"/>
      <c r="I68" s="6"/>
      <c r="J68" s="3"/>
      <c r="K68" s="3"/>
      <c r="L68" s="8"/>
    </row>
    <row r="69" spans="1:12" ht="16.5" customHeight="1" x14ac:dyDescent="0.25">
      <c r="A69" s="54">
        <v>276</v>
      </c>
      <c r="B69" s="20" t="str">
        <f t="shared" si="12"/>
        <v>R</v>
      </c>
      <c r="C69" s="12" t="str">
        <f t="shared" si="13"/>
        <v>Metcalfe</v>
      </c>
      <c r="D69" s="48" t="str">
        <f t="shared" si="14"/>
        <v/>
      </c>
      <c r="E69" s="34" t="str">
        <f t="shared" si="15"/>
        <v/>
      </c>
      <c r="F69" s="34" t="str">
        <f t="shared" si="16"/>
        <v/>
      </c>
      <c r="G69" s="7" t="str">
        <f t="shared" si="17"/>
        <v/>
      </c>
      <c r="H69" s="13"/>
      <c r="I69" s="6"/>
      <c r="J69" s="3"/>
      <c r="K69" s="3"/>
      <c r="L69" s="8"/>
    </row>
    <row r="70" spans="1:12" ht="16.5" customHeight="1" x14ac:dyDescent="0.25">
      <c r="A70" s="54">
        <v>277</v>
      </c>
      <c r="B70" s="20" t="str">
        <f t="shared" si="12"/>
        <v>D</v>
      </c>
      <c r="C70" s="12" t="str">
        <f t="shared" si="13"/>
        <v>Metcalfe</v>
      </c>
      <c r="D70" s="48" t="str">
        <f t="shared" si="14"/>
        <v/>
      </c>
      <c r="E70" s="3" t="str">
        <f t="shared" si="15"/>
        <v/>
      </c>
      <c r="F70" s="34" t="str">
        <f t="shared" si="16"/>
        <v/>
      </c>
      <c r="G70" s="7" t="str">
        <f t="shared" si="17"/>
        <v/>
      </c>
      <c r="H70" s="13"/>
      <c r="I70" s="6"/>
      <c r="J70" s="3"/>
      <c r="K70" s="3"/>
      <c r="L70" s="8"/>
    </row>
    <row r="71" spans="1:12" ht="16.5" customHeight="1" x14ac:dyDescent="0.25">
      <c r="A71" s="54">
        <v>278</v>
      </c>
      <c r="B71" s="20" t="str">
        <f t="shared" si="12"/>
        <v>PD</v>
      </c>
      <c r="C71" s="12" t="str">
        <f t="shared" si="13"/>
        <v>Wright</v>
      </c>
      <c r="D71" s="48" t="str">
        <f t="shared" si="14"/>
        <v/>
      </c>
      <c r="E71" s="34" t="str">
        <f t="shared" si="15"/>
        <v/>
      </c>
      <c r="F71" s="34" t="str">
        <f t="shared" si="16"/>
        <v/>
      </c>
      <c r="G71" s="7" t="str">
        <f t="shared" si="17"/>
        <v/>
      </c>
      <c r="H71" s="13"/>
      <c r="I71" s="6"/>
      <c r="J71" s="3"/>
      <c r="K71" s="3"/>
      <c r="L71" s="8"/>
    </row>
    <row r="72" spans="1:12" ht="16.5" customHeight="1" x14ac:dyDescent="0.25">
      <c r="A72" s="54">
        <v>279</v>
      </c>
      <c r="B72" s="20" t="str">
        <f t="shared" si="12"/>
        <v>Barbara</v>
      </c>
      <c r="C72" s="12" t="str">
        <f t="shared" si="13"/>
        <v>Talbot</v>
      </c>
      <c r="D72" s="48" t="str">
        <f t="shared" si="14"/>
        <v/>
      </c>
      <c r="E72" s="3" t="str">
        <f t="shared" si="15"/>
        <v/>
      </c>
      <c r="F72" s="34" t="str">
        <f t="shared" si="16"/>
        <v/>
      </c>
      <c r="G72" s="7" t="str">
        <f t="shared" si="17"/>
        <v/>
      </c>
      <c r="H72" s="13"/>
      <c r="I72" s="6"/>
      <c r="J72" s="3"/>
      <c r="K72" s="3"/>
      <c r="L72" s="8"/>
    </row>
    <row r="73" spans="1:12" ht="16.5" customHeight="1" x14ac:dyDescent="0.25">
      <c r="A73" s="54">
        <v>280</v>
      </c>
      <c r="B73" s="20" t="str">
        <f t="shared" si="12"/>
        <v>A</v>
      </c>
      <c r="C73" s="12" t="str">
        <f t="shared" si="13"/>
        <v>Vessey</v>
      </c>
      <c r="D73" s="48" t="str">
        <f t="shared" si="14"/>
        <v/>
      </c>
      <c r="E73" s="34" t="str">
        <f t="shared" si="15"/>
        <v/>
      </c>
      <c r="F73" s="34" t="str">
        <f t="shared" si="16"/>
        <v/>
      </c>
      <c r="G73" s="7" t="str">
        <f t="shared" si="17"/>
        <v/>
      </c>
      <c r="H73" s="13"/>
      <c r="I73" s="6"/>
      <c r="J73" s="3"/>
      <c r="K73" s="3"/>
      <c r="L73" s="8"/>
    </row>
    <row r="74" spans="1:12" ht="16.5" customHeight="1" x14ac:dyDescent="0.25">
      <c r="A74" s="54">
        <v>281</v>
      </c>
      <c r="B74" s="20" t="str">
        <f t="shared" si="12"/>
        <v>Joyce</v>
      </c>
      <c r="C74" s="12" t="str">
        <f t="shared" si="13"/>
        <v>Allen</v>
      </c>
      <c r="D74" s="48" t="str">
        <f t="shared" si="14"/>
        <v/>
      </c>
      <c r="E74" s="3" t="str">
        <f t="shared" si="15"/>
        <v/>
      </c>
      <c r="F74" s="34" t="str">
        <f t="shared" si="16"/>
        <v/>
      </c>
      <c r="G74" s="7" t="str">
        <f t="shared" si="17"/>
        <v/>
      </c>
      <c r="H74" s="13"/>
      <c r="I74" s="6"/>
      <c r="J74" s="3"/>
      <c r="K74" s="3"/>
      <c r="L74" s="8"/>
    </row>
    <row r="75" spans="1:12" ht="16.5" customHeight="1" x14ac:dyDescent="0.25">
      <c r="A75" s="54">
        <v>282</v>
      </c>
      <c r="B75" s="20" t="str">
        <f t="shared" si="12"/>
        <v>L</v>
      </c>
      <c r="C75" s="12" t="str">
        <f t="shared" si="13"/>
        <v>Kenwight</v>
      </c>
      <c r="D75" s="48" t="str">
        <f t="shared" si="14"/>
        <v/>
      </c>
      <c r="E75" s="34" t="str">
        <f t="shared" si="15"/>
        <v/>
      </c>
      <c r="F75" s="34" t="str">
        <f t="shared" si="16"/>
        <v/>
      </c>
      <c r="G75" s="7" t="str">
        <f t="shared" si="17"/>
        <v/>
      </c>
      <c r="H75" s="13"/>
      <c r="I75" s="6"/>
      <c r="J75" s="3"/>
      <c r="K75" s="3"/>
      <c r="L75" s="8"/>
    </row>
    <row r="76" spans="1:12" ht="16.5" customHeight="1" x14ac:dyDescent="0.25">
      <c r="A76" s="54">
        <v>283</v>
      </c>
      <c r="B76" s="20" t="str">
        <f t="shared" si="12"/>
        <v>Mrs</v>
      </c>
      <c r="C76" s="12" t="str">
        <f t="shared" si="13"/>
        <v>Ball</v>
      </c>
      <c r="D76" s="48" t="str">
        <f t="shared" si="14"/>
        <v/>
      </c>
      <c r="E76" s="3" t="str">
        <f t="shared" si="15"/>
        <v/>
      </c>
      <c r="F76" s="34" t="str">
        <f t="shared" si="16"/>
        <v/>
      </c>
      <c r="G76" s="7" t="str">
        <f t="shared" si="17"/>
        <v/>
      </c>
      <c r="H76" s="13"/>
      <c r="I76" s="6"/>
      <c r="J76" s="3"/>
      <c r="K76" s="3"/>
      <c r="L76" s="8"/>
    </row>
    <row r="77" spans="1:12" ht="16.5" customHeight="1" x14ac:dyDescent="0.25">
      <c r="A77" s="54">
        <v>284</v>
      </c>
      <c r="B77" s="20" t="str">
        <f t="shared" si="12"/>
        <v>P</v>
      </c>
      <c r="C77" s="12" t="str">
        <f t="shared" si="13"/>
        <v>Bailey</v>
      </c>
      <c r="D77" s="48" t="str">
        <f t="shared" si="14"/>
        <v/>
      </c>
      <c r="E77" s="34" t="str">
        <f t="shared" si="15"/>
        <v/>
      </c>
      <c r="F77" s="34" t="str">
        <f t="shared" si="16"/>
        <v/>
      </c>
      <c r="G77" s="7" t="str">
        <f t="shared" si="17"/>
        <v/>
      </c>
      <c r="H77" s="13"/>
      <c r="I77" s="6"/>
      <c r="J77" s="3"/>
      <c r="K77" s="3"/>
      <c r="L77" s="8"/>
    </row>
    <row r="78" spans="1:12" ht="16.5" customHeight="1" x14ac:dyDescent="0.25">
      <c r="A78" s="54">
        <v>285</v>
      </c>
      <c r="B78" s="20" t="str">
        <f t="shared" si="12"/>
        <v/>
      </c>
      <c r="C78" s="12" t="str">
        <f t="shared" si="13"/>
        <v/>
      </c>
      <c r="D78" s="48" t="str">
        <f t="shared" si="14"/>
        <v/>
      </c>
      <c r="E78" s="3" t="str">
        <f t="shared" si="15"/>
        <v/>
      </c>
      <c r="F78" s="34" t="str">
        <f t="shared" si="16"/>
        <v/>
      </c>
      <c r="G78" s="7" t="str">
        <f t="shared" si="17"/>
        <v/>
      </c>
      <c r="H78" s="13"/>
      <c r="I78" s="6"/>
      <c r="J78" s="3"/>
      <c r="K78" s="3"/>
      <c r="L78" s="8"/>
    </row>
    <row r="79" spans="1:12" ht="16.5" customHeight="1" x14ac:dyDescent="0.25">
      <c r="A79" s="54">
        <v>286</v>
      </c>
      <c r="B79" s="20" t="str">
        <f t="shared" si="12"/>
        <v>W</v>
      </c>
      <c r="C79" s="12" t="str">
        <f t="shared" si="13"/>
        <v>Edwards</v>
      </c>
      <c r="D79" s="48" t="str">
        <f t="shared" si="14"/>
        <v/>
      </c>
      <c r="E79" s="34" t="str">
        <f t="shared" si="15"/>
        <v/>
      </c>
      <c r="F79" s="34" t="str">
        <f t="shared" si="16"/>
        <v/>
      </c>
      <c r="G79" s="7" t="str">
        <f t="shared" si="17"/>
        <v/>
      </c>
      <c r="H79" s="13"/>
      <c r="I79" s="6"/>
      <c r="J79" s="3"/>
      <c r="K79" s="3"/>
      <c r="L79" s="8"/>
    </row>
    <row r="80" spans="1:12" ht="16.5" customHeight="1" x14ac:dyDescent="0.25">
      <c r="A80" s="54">
        <v>287</v>
      </c>
      <c r="B80" s="20" t="str">
        <f t="shared" si="12"/>
        <v>Philip</v>
      </c>
      <c r="C80" s="12" t="str">
        <f t="shared" si="13"/>
        <v>Tyms</v>
      </c>
      <c r="D80" s="48" t="str">
        <f t="shared" si="14"/>
        <v/>
      </c>
      <c r="E80" s="3" t="str">
        <f t="shared" si="15"/>
        <v/>
      </c>
      <c r="F80" s="34" t="str">
        <f t="shared" si="16"/>
        <v/>
      </c>
      <c r="G80" s="7" t="str">
        <f t="shared" si="17"/>
        <v/>
      </c>
      <c r="H80" s="13"/>
      <c r="I80" s="6"/>
      <c r="J80" s="3"/>
      <c r="K80" s="3"/>
      <c r="L80" s="8"/>
    </row>
    <row r="81" spans="1:12" ht="16.5" customHeight="1" x14ac:dyDescent="0.25">
      <c r="A81" s="54">
        <v>288</v>
      </c>
      <c r="B81" s="20" t="str">
        <f t="shared" si="12"/>
        <v>Philip</v>
      </c>
      <c r="C81" s="12" t="str">
        <f t="shared" si="13"/>
        <v>Tyms</v>
      </c>
      <c r="D81" s="48" t="str">
        <f t="shared" si="14"/>
        <v/>
      </c>
      <c r="E81" s="34" t="str">
        <f t="shared" si="15"/>
        <v/>
      </c>
      <c r="F81" s="34" t="str">
        <f t="shared" si="16"/>
        <v/>
      </c>
      <c r="G81" s="7" t="str">
        <f t="shared" si="17"/>
        <v/>
      </c>
      <c r="H81" s="13"/>
      <c r="I81" s="6"/>
      <c r="J81" s="3"/>
      <c r="K81" s="3"/>
      <c r="L81" s="8"/>
    </row>
    <row r="82" spans="1:12" ht="16.5" customHeight="1" x14ac:dyDescent="0.25">
      <c r="A82" s="54">
        <v>289</v>
      </c>
      <c r="B82" s="20" t="str">
        <f t="shared" si="12"/>
        <v>Martin</v>
      </c>
      <c r="C82" s="12" t="str">
        <f t="shared" si="13"/>
        <v>Green</v>
      </c>
      <c r="D82" s="48" t="str">
        <f t="shared" si="14"/>
        <v/>
      </c>
      <c r="E82" s="3" t="str">
        <f t="shared" si="15"/>
        <v/>
      </c>
      <c r="F82" s="34" t="str">
        <f t="shared" si="16"/>
        <v/>
      </c>
      <c r="G82" s="7" t="str">
        <f t="shared" si="17"/>
        <v/>
      </c>
      <c r="H82" s="13"/>
      <c r="I82" s="6"/>
      <c r="J82" s="3"/>
      <c r="K82" s="3"/>
      <c r="L82" s="8"/>
    </row>
    <row r="83" spans="1:12" ht="16.5" customHeight="1" x14ac:dyDescent="0.25">
      <c r="A83" s="54">
        <v>290</v>
      </c>
      <c r="B83" s="20" t="str">
        <f t="shared" si="12"/>
        <v>Chris</v>
      </c>
      <c r="C83" s="12" t="str">
        <f t="shared" si="13"/>
        <v>Ball</v>
      </c>
      <c r="D83" s="48" t="str">
        <f t="shared" si="14"/>
        <v/>
      </c>
      <c r="E83" s="34" t="str">
        <f t="shared" si="15"/>
        <v/>
      </c>
      <c r="F83" s="34" t="str">
        <f t="shared" si="16"/>
        <v/>
      </c>
      <c r="G83" s="7" t="str">
        <f t="shared" si="17"/>
        <v/>
      </c>
      <c r="H83" s="13"/>
      <c r="I83" s="6"/>
      <c r="J83" s="3"/>
      <c r="K83" s="3"/>
      <c r="L83" s="8"/>
    </row>
    <row r="84" spans="1:12" ht="16.5" customHeight="1" x14ac:dyDescent="0.25">
      <c r="A84" s="54">
        <v>291</v>
      </c>
      <c r="B84" s="20" t="str">
        <f t="shared" si="12"/>
        <v>Mike</v>
      </c>
      <c r="C84" s="12" t="str">
        <f t="shared" si="13"/>
        <v>Flaherty</v>
      </c>
      <c r="D84" s="48" t="str">
        <f t="shared" si="14"/>
        <v/>
      </c>
      <c r="E84" s="3" t="str">
        <f t="shared" si="15"/>
        <v/>
      </c>
      <c r="F84" s="34" t="str">
        <f t="shared" si="16"/>
        <v/>
      </c>
      <c r="G84" s="7" t="str">
        <f t="shared" si="17"/>
        <v/>
      </c>
      <c r="H84" s="13"/>
      <c r="I84" s="6"/>
      <c r="J84" s="3"/>
      <c r="K84" s="3"/>
      <c r="L84" s="8"/>
    </row>
    <row r="85" spans="1:12" ht="16.5" customHeight="1" x14ac:dyDescent="0.25">
      <c r="A85" s="54">
        <v>292</v>
      </c>
      <c r="B85" s="20" t="str">
        <f t="shared" si="12"/>
        <v>Mike</v>
      </c>
      <c r="C85" s="12" t="str">
        <f t="shared" si="13"/>
        <v>Flaherty</v>
      </c>
      <c r="D85" s="48" t="str">
        <f t="shared" si="14"/>
        <v/>
      </c>
      <c r="E85" s="34" t="str">
        <f t="shared" si="15"/>
        <v/>
      </c>
      <c r="F85" s="34" t="str">
        <f t="shared" si="16"/>
        <v/>
      </c>
      <c r="G85" s="7" t="str">
        <f t="shared" si="17"/>
        <v/>
      </c>
      <c r="H85" s="13"/>
      <c r="I85" s="6"/>
      <c r="J85" s="3"/>
      <c r="K85" s="3"/>
      <c r="L85" s="8"/>
    </row>
    <row r="86" spans="1:12" ht="16.5" customHeight="1" x14ac:dyDescent="0.25">
      <c r="A86" s="54">
        <v>293</v>
      </c>
      <c r="B86" s="20" t="str">
        <f t="shared" si="12"/>
        <v>D</v>
      </c>
      <c r="C86" s="12" t="str">
        <f t="shared" si="13"/>
        <v>Lloyd</v>
      </c>
      <c r="D86" s="48" t="str">
        <f t="shared" si="14"/>
        <v/>
      </c>
      <c r="E86" s="3" t="str">
        <f t="shared" si="15"/>
        <v/>
      </c>
      <c r="F86" s="34" t="str">
        <f t="shared" si="16"/>
        <v/>
      </c>
      <c r="G86" s="7" t="str">
        <f t="shared" si="17"/>
        <v/>
      </c>
      <c r="H86" s="13"/>
      <c r="I86" s="6"/>
      <c r="J86" s="3"/>
      <c r="K86" s="3"/>
      <c r="L86" s="8"/>
    </row>
    <row r="87" spans="1:12" ht="16.5" customHeight="1" x14ac:dyDescent="0.25">
      <c r="A87" s="54">
        <v>294</v>
      </c>
      <c r="B87" s="20" t="str">
        <f t="shared" si="12"/>
        <v>Darren</v>
      </c>
      <c r="C87" s="12" t="str">
        <f t="shared" si="13"/>
        <v>Le Boutillier</v>
      </c>
      <c r="D87" s="48" t="str">
        <f t="shared" si="14"/>
        <v/>
      </c>
      <c r="E87" s="34" t="str">
        <f t="shared" si="15"/>
        <v/>
      </c>
      <c r="F87" s="34" t="str">
        <f t="shared" si="16"/>
        <v/>
      </c>
      <c r="G87" s="7" t="str">
        <f t="shared" si="17"/>
        <v/>
      </c>
      <c r="H87" s="13"/>
      <c r="I87" s="6"/>
      <c r="J87" s="3"/>
      <c r="K87" s="3"/>
      <c r="L87" s="8"/>
    </row>
    <row r="88" spans="1:12" ht="16.5" customHeight="1" x14ac:dyDescent="0.25">
      <c r="A88" s="54">
        <v>295</v>
      </c>
      <c r="B88" s="20" t="str">
        <f t="shared" si="12"/>
        <v>Mr</v>
      </c>
      <c r="C88" s="12" t="str">
        <f t="shared" si="13"/>
        <v>Prole</v>
      </c>
      <c r="D88" s="48" t="str">
        <f t="shared" si="14"/>
        <v/>
      </c>
      <c r="E88" s="3" t="str">
        <f t="shared" si="15"/>
        <v/>
      </c>
      <c r="F88" s="34" t="str">
        <f t="shared" si="16"/>
        <v/>
      </c>
      <c r="G88" s="7" t="str">
        <f t="shared" si="17"/>
        <v/>
      </c>
      <c r="H88" s="13"/>
      <c r="I88" s="6"/>
      <c r="J88" s="3"/>
      <c r="K88" s="3"/>
      <c r="L88" s="8"/>
    </row>
    <row r="89" spans="1:12" ht="16.5" customHeight="1" x14ac:dyDescent="0.25">
      <c r="A89" s="54">
        <v>296</v>
      </c>
      <c r="B89" s="20" t="str">
        <f t="shared" si="12"/>
        <v>P</v>
      </c>
      <c r="C89" s="12" t="str">
        <f t="shared" si="13"/>
        <v>Prole</v>
      </c>
      <c r="D89" s="48" t="str">
        <f t="shared" si="14"/>
        <v/>
      </c>
      <c r="E89" s="34" t="str">
        <f t="shared" si="15"/>
        <v/>
      </c>
      <c r="F89" s="34" t="str">
        <f t="shared" si="16"/>
        <v/>
      </c>
      <c r="G89" s="7" t="str">
        <f t="shared" si="17"/>
        <v/>
      </c>
      <c r="H89" s="13"/>
      <c r="I89" s="6"/>
      <c r="J89" s="3"/>
      <c r="K89" s="3"/>
      <c r="L89" s="8"/>
    </row>
    <row r="90" spans="1:12" ht="16.5" customHeight="1" x14ac:dyDescent="0.25">
      <c r="A90" s="54">
        <v>297</v>
      </c>
      <c r="B90" s="20" t="str">
        <f t="shared" si="12"/>
        <v>John</v>
      </c>
      <c r="C90" s="12" t="str">
        <f t="shared" si="13"/>
        <v>Moran</v>
      </c>
      <c r="D90" s="48" t="str">
        <f t="shared" si="14"/>
        <v/>
      </c>
      <c r="E90" s="3" t="str">
        <f t="shared" si="15"/>
        <v/>
      </c>
      <c r="F90" s="34" t="str">
        <f t="shared" si="16"/>
        <v/>
      </c>
      <c r="G90" s="7" t="str">
        <f t="shared" si="17"/>
        <v/>
      </c>
      <c r="H90" s="13"/>
      <c r="I90" s="6"/>
      <c r="J90" s="3"/>
      <c r="K90" s="3"/>
      <c r="L90" s="8"/>
    </row>
    <row r="91" spans="1:12" ht="16.5" customHeight="1" x14ac:dyDescent="0.25">
      <c r="A91" s="54">
        <v>298</v>
      </c>
      <c r="B91" s="20" t="str">
        <f t="shared" si="12"/>
        <v>G E</v>
      </c>
      <c r="C91" s="12" t="str">
        <f t="shared" si="13"/>
        <v>Woods</v>
      </c>
      <c r="D91" s="48" t="str">
        <f t="shared" si="14"/>
        <v/>
      </c>
      <c r="E91" s="34" t="str">
        <f t="shared" si="15"/>
        <v/>
      </c>
      <c r="F91" s="34" t="str">
        <f t="shared" si="16"/>
        <v/>
      </c>
      <c r="G91" s="7" t="str">
        <f t="shared" si="17"/>
        <v/>
      </c>
      <c r="H91" s="13"/>
      <c r="I91" s="6"/>
      <c r="J91" s="3"/>
      <c r="K91" s="3"/>
      <c r="L91" s="8"/>
    </row>
    <row r="92" spans="1:12" ht="16.5" customHeight="1" x14ac:dyDescent="0.25">
      <c r="A92" s="54">
        <v>299</v>
      </c>
      <c r="B92" s="20" t="str">
        <f t="shared" si="12"/>
        <v>Neil</v>
      </c>
      <c r="C92" s="12" t="str">
        <f t="shared" si="13"/>
        <v>Faulkner</v>
      </c>
      <c r="D92" s="48" t="str">
        <f t="shared" si="14"/>
        <v/>
      </c>
      <c r="E92" s="3" t="str">
        <f t="shared" si="15"/>
        <v/>
      </c>
      <c r="F92" s="34" t="str">
        <f t="shared" si="16"/>
        <v/>
      </c>
      <c r="G92" s="7" t="str">
        <f t="shared" si="17"/>
        <v/>
      </c>
      <c r="H92" s="13"/>
      <c r="I92" s="6"/>
      <c r="J92" s="3"/>
      <c r="K92" s="3"/>
      <c r="L92" s="8"/>
    </row>
    <row r="93" spans="1:12" ht="16.5" customHeight="1" x14ac:dyDescent="0.25">
      <c r="A93" s="54">
        <v>300</v>
      </c>
      <c r="B93" s="20" t="str">
        <f t="shared" si="12"/>
        <v>Neil</v>
      </c>
      <c r="C93" s="12" t="str">
        <f t="shared" si="13"/>
        <v>Faulkner</v>
      </c>
      <c r="D93" s="48" t="str">
        <f t="shared" si="14"/>
        <v/>
      </c>
      <c r="E93" s="34" t="str">
        <f t="shared" si="15"/>
        <v/>
      </c>
      <c r="F93" s="34" t="str">
        <f t="shared" si="16"/>
        <v/>
      </c>
      <c r="G93" s="7" t="str">
        <f t="shared" si="17"/>
        <v/>
      </c>
      <c r="H93" s="13"/>
      <c r="I93" s="6"/>
      <c r="J93" s="3"/>
      <c r="K93" s="3"/>
      <c r="L93" s="8"/>
    </row>
    <row r="94" spans="1:12" ht="16.5" customHeight="1" x14ac:dyDescent="0.25">
      <c r="A94" s="54">
        <v>301</v>
      </c>
      <c r="B94" s="20" t="str">
        <f t="shared" si="12"/>
        <v>D S V</v>
      </c>
      <c r="C94" s="12" t="str">
        <f t="shared" si="13"/>
        <v>Stubbs</v>
      </c>
      <c r="D94" s="48" t="str">
        <f t="shared" si="14"/>
        <v/>
      </c>
      <c r="E94" s="3" t="str">
        <f t="shared" si="15"/>
        <v/>
      </c>
      <c r="F94" s="34" t="str">
        <f t="shared" si="16"/>
        <v/>
      </c>
      <c r="G94" s="7" t="str">
        <f t="shared" si="17"/>
        <v/>
      </c>
      <c r="H94" s="13"/>
      <c r="I94" s="6"/>
      <c r="J94" s="3"/>
      <c r="K94" s="3"/>
      <c r="L94" s="8"/>
    </row>
    <row r="95" spans="1:12" ht="16.5" customHeight="1" x14ac:dyDescent="0.25">
      <c r="A95" s="54">
        <v>302</v>
      </c>
      <c r="B95" s="20" t="str">
        <f t="shared" si="12"/>
        <v>J</v>
      </c>
      <c r="C95" s="12" t="str">
        <f t="shared" si="13"/>
        <v>Johnson</v>
      </c>
      <c r="D95" s="48" t="str">
        <f t="shared" si="14"/>
        <v/>
      </c>
      <c r="E95" s="34" t="str">
        <f t="shared" si="15"/>
        <v/>
      </c>
      <c r="F95" s="34" t="str">
        <f t="shared" si="16"/>
        <v/>
      </c>
      <c r="G95" s="7" t="str">
        <f t="shared" si="17"/>
        <v/>
      </c>
      <c r="H95" s="13"/>
      <c r="I95" s="6"/>
      <c r="J95" s="3"/>
      <c r="K95" s="3"/>
      <c r="L95" s="8"/>
    </row>
    <row r="96" spans="1:12" ht="16.5" customHeight="1" x14ac:dyDescent="0.25">
      <c r="A96" s="54">
        <v>303</v>
      </c>
      <c r="B96" s="20" t="str">
        <f t="shared" si="12"/>
        <v>Rebecca</v>
      </c>
      <c r="C96" s="12" t="str">
        <f t="shared" si="13"/>
        <v>Thomas</v>
      </c>
      <c r="D96" s="48" t="str">
        <f t="shared" si="14"/>
        <v/>
      </c>
      <c r="E96" s="3" t="str">
        <f t="shared" si="15"/>
        <v/>
      </c>
      <c r="F96" s="34" t="str">
        <f t="shared" si="16"/>
        <v/>
      </c>
      <c r="G96" s="7" t="str">
        <f t="shared" si="17"/>
        <v/>
      </c>
      <c r="H96" s="13"/>
      <c r="I96" s="6"/>
      <c r="J96" s="3"/>
      <c r="K96" s="3"/>
      <c r="L96" s="8"/>
    </row>
    <row r="97" spans="1:12" ht="16.5" customHeight="1" x14ac:dyDescent="0.25">
      <c r="A97" s="54">
        <v>304</v>
      </c>
      <c r="B97" s="20" t="str">
        <f t="shared" si="12"/>
        <v>S</v>
      </c>
      <c r="C97" s="12" t="str">
        <f t="shared" si="13"/>
        <v>Booth</v>
      </c>
      <c r="D97" s="48" t="str">
        <f t="shared" si="14"/>
        <v/>
      </c>
      <c r="E97" s="34" t="str">
        <f t="shared" si="15"/>
        <v/>
      </c>
      <c r="F97" s="34" t="str">
        <f t="shared" si="16"/>
        <v/>
      </c>
      <c r="G97" s="7" t="str">
        <f t="shared" si="17"/>
        <v/>
      </c>
      <c r="H97" s="13"/>
      <c r="I97" s="6"/>
      <c r="J97" s="3"/>
      <c r="K97" s="3"/>
      <c r="L97" s="8"/>
    </row>
    <row r="98" spans="1:12" ht="16.5" customHeight="1" x14ac:dyDescent="0.25">
      <c r="A98" s="54">
        <v>305</v>
      </c>
      <c r="B98" s="20" t="str">
        <f t="shared" si="12"/>
        <v>Peter</v>
      </c>
      <c r="C98" s="12" t="str">
        <f t="shared" si="13"/>
        <v>Leigh</v>
      </c>
      <c r="D98" s="48" t="str">
        <f t="shared" si="14"/>
        <v/>
      </c>
      <c r="E98" s="3" t="str">
        <f t="shared" si="15"/>
        <v/>
      </c>
      <c r="F98" s="34" t="str">
        <f t="shared" si="16"/>
        <v/>
      </c>
      <c r="G98" s="7" t="str">
        <f t="shared" si="17"/>
        <v/>
      </c>
      <c r="H98" s="13"/>
      <c r="I98" s="6"/>
      <c r="J98" s="3"/>
      <c r="K98" s="3"/>
      <c r="L98" s="8"/>
    </row>
    <row r="99" spans="1:12" ht="16.5" customHeight="1" x14ac:dyDescent="0.25">
      <c r="A99" s="54">
        <v>306</v>
      </c>
      <c r="B99" s="20" t="str">
        <f t="shared" si="12"/>
        <v>ML</v>
      </c>
      <c r="C99" s="12" t="str">
        <f t="shared" si="13"/>
        <v>Plant</v>
      </c>
      <c r="D99" s="48" t="str">
        <f t="shared" si="14"/>
        <v/>
      </c>
      <c r="E99" s="34" t="str">
        <f t="shared" si="15"/>
        <v/>
      </c>
      <c r="F99" s="34" t="str">
        <f t="shared" si="16"/>
        <v/>
      </c>
      <c r="G99" s="7" t="str">
        <f t="shared" si="17"/>
        <v/>
      </c>
      <c r="H99" s="13"/>
      <c r="I99" s="6"/>
      <c r="J99" s="3"/>
      <c r="K99" s="3"/>
      <c r="L99" s="8"/>
    </row>
    <row r="100" spans="1:12" ht="16.5" customHeight="1" x14ac:dyDescent="0.25">
      <c r="A100" s="54">
        <v>307</v>
      </c>
      <c r="B100" s="20" t="str">
        <f t="shared" ref="B100:B131" si="18">IF(VLOOKUP($A100,master,2,0)="","",VLOOKUP($A100,master,2,0))</f>
        <v>Linda</v>
      </c>
      <c r="C100" s="12" t="str">
        <f t="shared" ref="C100:C131" si="19">IF(VLOOKUP($A100,master,3,0)="","",VLOOKUP($A100,master,3,0))</f>
        <v>O'Keefe</v>
      </c>
      <c r="D100" s="48" t="str">
        <f t="shared" ref="D100:D131" si="20">IF(VLOOKUP($A100,master,4,0)="","",VLOOKUP($A100,master,4,0))</f>
        <v/>
      </c>
      <c r="E100" s="3" t="str">
        <f t="shared" ref="E100:E131" si="21">IF(VLOOKUP($A100,master,5,0)="","",VLOOKUP($A100,master,5,0))</f>
        <v/>
      </c>
      <c r="F100" s="34" t="str">
        <f t="shared" ref="F100:F131" si="22">IF(VLOOKUP($A100,master,6,0)="","",VLOOKUP($A100,master,6,0))</f>
        <v/>
      </c>
      <c r="G100" s="7" t="str">
        <f t="shared" ref="G100:G131" si="23">IF(VLOOKUP($A100,master,7,0)="","",VLOOKUP($A100,master,7,0))</f>
        <v/>
      </c>
      <c r="H100" s="13"/>
      <c r="I100" s="6"/>
      <c r="J100" s="3"/>
      <c r="K100" s="3"/>
      <c r="L100" s="8"/>
    </row>
    <row r="101" spans="1:12" ht="16.5" customHeight="1" x14ac:dyDescent="0.25">
      <c r="A101" s="54">
        <v>308</v>
      </c>
      <c r="B101" s="20" t="str">
        <f t="shared" si="18"/>
        <v>Jane</v>
      </c>
      <c r="C101" s="12" t="str">
        <f t="shared" si="19"/>
        <v>Carter</v>
      </c>
      <c r="D101" s="48" t="str">
        <f t="shared" si="20"/>
        <v/>
      </c>
      <c r="E101" s="34" t="str">
        <f t="shared" si="21"/>
        <v/>
      </c>
      <c r="F101" s="34" t="str">
        <f t="shared" si="22"/>
        <v/>
      </c>
      <c r="G101" s="7" t="str">
        <f t="shared" si="23"/>
        <v/>
      </c>
      <c r="H101" s="13"/>
      <c r="I101" s="6"/>
      <c r="J101" s="3"/>
      <c r="K101" s="3"/>
      <c r="L101" s="8"/>
    </row>
    <row r="102" spans="1:12" ht="16.5" customHeight="1" x14ac:dyDescent="0.25">
      <c r="A102" s="54">
        <v>309</v>
      </c>
      <c r="B102" s="20" t="str">
        <f t="shared" si="18"/>
        <v>R</v>
      </c>
      <c r="C102" s="12" t="str">
        <f t="shared" si="19"/>
        <v>Cummack</v>
      </c>
      <c r="D102" s="48" t="str">
        <f t="shared" si="20"/>
        <v/>
      </c>
      <c r="E102" s="3" t="str">
        <f t="shared" si="21"/>
        <v/>
      </c>
      <c r="F102" s="34" t="str">
        <f t="shared" si="22"/>
        <v/>
      </c>
      <c r="G102" s="7" t="str">
        <f t="shared" si="23"/>
        <v/>
      </c>
      <c r="H102" s="13"/>
      <c r="I102" s="6"/>
      <c r="J102" s="3"/>
      <c r="K102" s="3"/>
      <c r="L102" s="8"/>
    </row>
    <row r="103" spans="1:12" ht="16.5" customHeight="1" x14ac:dyDescent="0.25">
      <c r="A103" s="54">
        <v>310</v>
      </c>
      <c r="B103" s="20" t="str">
        <f t="shared" si="18"/>
        <v>C</v>
      </c>
      <c r="C103" s="12" t="str">
        <f t="shared" si="19"/>
        <v>O'Neill</v>
      </c>
      <c r="D103" s="48" t="str">
        <f t="shared" si="20"/>
        <v/>
      </c>
      <c r="E103" s="34" t="str">
        <f t="shared" si="21"/>
        <v/>
      </c>
      <c r="F103" s="34" t="str">
        <f t="shared" si="22"/>
        <v/>
      </c>
      <c r="G103" s="7" t="str">
        <f t="shared" si="23"/>
        <v/>
      </c>
      <c r="H103" s="13"/>
      <c r="I103" s="6"/>
      <c r="J103" s="3"/>
      <c r="K103" s="3"/>
      <c r="L103" s="8"/>
    </row>
    <row r="104" spans="1:12" ht="16.5" customHeight="1" x14ac:dyDescent="0.25">
      <c r="A104" s="54">
        <v>311</v>
      </c>
      <c r="B104" s="20" t="str">
        <f t="shared" si="18"/>
        <v>D</v>
      </c>
      <c r="C104" s="12" t="str">
        <f t="shared" si="19"/>
        <v>Scott</v>
      </c>
      <c r="D104" s="48" t="str">
        <f t="shared" si="20"/>
        <v/>
      </c>
      <c r="E104" s="3" t="str">
        <f t="shared" si="21"/>
        <v/>
      </c>
      <c r="F104" s="34" t="str">
        <f t="shared" si="22"/>
        <v/>
      </c>
      <c r="G104" s="7" t="str">
        <f t="shared" si="23"/>
        <v/>
      </c>
      <c r="H104" s="13"/>
      <c r="I104" s="6"/>
      <c r="J104" s="3"/>
      <c r="K104" s="3"/>
      <c r="L104" s="8"/>
    </row>
    <row r="105" spans="1:12" ht="16.5" customHeight="1" x14ac:dyDescent="0.25">
      <c r="A105" s="54">
        <v>312</v>
      </c>
      <c r="B105" s="20" t="str">
        <f t="shared" si="18"/>
        <v>Patricia</v>
      </c>
      <c r="C105" s="12" t="str">
        <f t="shared" si="19"/>
        <v>Mara</v>
      </c>
      <c r="D105" s="48" t="str">
        <f t="shared" si="20"/>
        <v/>
      </c>
      <c r="E105" s="34" t="str">
        <f t="shared" si="21"/>
        <v/>
      </c>
      <c r="F105" s="34" t="str">
        <f t="shared" si="22"/>
        <v/>
      </c>
      <c r="G105" s="7" t="str">
        <f t="shared" si="23"/>
        <v/>
      </c>
      <c r="H105" s="13"/>
      <c r="I105" s="6"/>
      <c r="J105" s="3"/>
      <c r="K105" s="3"/>
      <c r="L105" s="8"/>
    </row>
    <row r="106" spans="1:12" ht="16.5" customHeight="1" x14ac:dyDescent="0.25">
      <c r="A106" s="54">
        <v>313</v>
      </c>
      <c r="B106" s="20" t="str">
        <f t="shared" si="18"/>
        <v>Daniel</v>
      </c>
      <c r="C106" s="12" t="str">
        <f t="shared" si="19"/>
        <v>Eadie</v>
      </c>
      <c r="D106" s="48" t="str">
        <f t="shared" si="20"/>
        <v/>
      </c>
      <c r="E106" s="3" t="str">
        <f t="shared" si="21"/>
        <v/>
      </c>
      <c r="F106" s="34" t="str">
        <f t="shared" si="22"/>
        <v/>
      </c>
      <c r="G106" s="7" t="str">
        <f t="shared" si="23"/>
        <v/>
      </c>
      <c r="H106" s="13"/>
      <c r="I106" s="6"/>
      <c r="J106" s="3"/>
      <c r="K106" s="3"/>
      <c r="L106" s="8"/>
    </row>
    <row r="107" spans="1:12" ht="16.5" customHeight="1" x14ac:dyDescent="0.25">
      <c r="A107" s="54">
        <v>314</v>
      </c>
      <c r="B107" s="20" t="str">
        <f t="shared" si="18"/>
        <v>J</v>
      </c>
      <c r="C107" s="12" t="str">
        <f t="shared" si="19"/>
        <v>Cowsgill</v>
      </c>
      <c r="D107" s="48" t="str">
        <f t="shared" si="20"/>
        <v/>
      </c>
      <c r="E107" s="34" t="str">
        <f t="shared" si="21"/>
        <v/>
      </c>
      <c r="F107" s="34" t="str">
        <f t="shared" si="22"/>
        <v/>
      </c>
      <c r="G107" s="7" t="str">
        <f t="shared" si="23"/>
        <v/>
      </c>
      <c r="H107" s="13"/>
      <c r="I107" s="6"/>
      <c r="J107" s="3"/>
      <c r="K107" s="3"/>
      <c r="L107" s="8"/>
    </row>
    <row r="108" spans="1:12" ht="16.5" customHeight="1" x14ac:dyDescent="0.25">
      <c r="A108" s="54">
        <v>315</v>
      </c>
      <c r="B108" s="20" t="str">
        <f t="shared" si="18"/>
        <v>EP</v>
      </c>
      <c r="C108" s="12" t="str">
        <f t="shared" si="19"/>
        <v>Kelly</v>
      </c>
      <c r="D108" s="48" t="str">
        <f t="shared" si="20"/>
        <v/>
      </c>
      <c r="E108" s="3" t="str">
        <f t="shared" si="21"/>
        <v/>
      </c>
      <c r="F108" s="34" t="str">
        <f t="shared" si="22"/>
        <v/>
      </c>
      <c r="G108" s="7" t="str">
        <f t="shared" si="23"/>
        <v/>
      </c>
      <c r="H108" s="13"/>
      <c r="I108" s="6"/>
      <c r="J108" s="3"/>
      <c r="K108" s="3"/>
      <c r="L108" s="8"/>
    </row>
    <row r="109" spans="1:12" ht="16.5" customHeight="1" x14ac:dyDescent="0.25">
      <c r="A109" s="54">
        <v>316</v>
      </c>
      <c r="B109" s="20" t="str">
        <f t="shared" si="18"/>
        <v>E</v>
      </c>
      <c r="C109" s="12" t="str">
        <f t="shared" si="19"/>
        <v>Cucksey</v>
      </c>
      <c r="D109" s="48" t="str">
        <f t="shared" si="20"/>
        <v/>
      </c>
      <c r="E109" s="34" t="str">
        <f t="shared" si="21"/>
        <v/>
      </c>
      <c r="F109" s="34" t="str">
        <f t="shared" si="22"/>
        <v/>
      </c>
      <c r="G109" s="7" t="str">
        <f t="shared" si="23"/>
        <v/>
      </c>
      <c r="H109" s="13"/>
      <c r="I109" s="6"/>
      <c r="J109" s="3"/>
      <c r="K109" s="3"/>
      <c r="L109" s="8"/>
    </row>
    <row r="110" spans="1:12" ht="16.5" customHeight="1" x14ac:dyDescent="0.25">
      <c r="A110" s="54">
        <v>317</v>
      </c>
      <c r="B110" s="20" t="str">
        <f t="shared" si="18"/>
        <v>Catherine</v>
      </c>
      <c r="C110" s="12" t="str">
        <f t="shared" si="19"/>
        <v>Lockyer</v>
      </c>
      <c r="D110" s="48" t="str">
        <f t="shared" si="20"/>
        <v/>
      </c>
      <c r="E110" s="3" t="str">
        <f t="shared" si="21"/>
        <v/>
      </c>
      <c r="F110" s="34" t="str">
        <f t="shared" si="22"/>
        <v/>
      </c>
      <c r="G110" s="7" t="str">
        <f t="shared" si="23"/>
        <v/>
      </c>
      <c r="H110" s="13"/>
      <c r="I110" s="6"/>
      <c r="J110" s="3"/>
      <c r="K110" s="3"/>
      <c r="L110" s="8"/>
    </row>
    <row r="111" spans="1:12" ht="16.5" customHeight="1" x14ac:dyDescent="0.25">
      <c r="A111" s="54">
        <v>318</v>
      </c>
      <c r="B111" s="20" t="str">
        <f t="shared" si="18"/>
        <v>Barbara</v>
      </c>
      <c r="C111" s="12" t="str">
        <f t="shared" si="19"/>
        <v>Whitehead</v>
      </c>
      <c r="D111" s="48" t="str">
        <f t="shared" si="20"/>
        <v/>
      </c>
      <c r="E111" s="34" t="str">
        <f t="shared" si="21"/>
        <v/>
      </c>
      <c r="F111" s="34" t="str">
        <f t="shared" si="22"/>
        <v/>
      </c>
      <c r="G111" s="7" t="str">
        <f t="shared" si="23"/>
        <v/>
      </c>
      <c r="H111" s="13"/>
      <c r="I111" s="6"/>
      <c r="J111" s="3"/>
      <c r="K111" s="3"/>
      <c r="L111" s="8"/>
    </row>
    <row r="112" spans="1:12" ht="16.5" customHeight="1" x14ac:dyDescent="0.25">
      <c r="A112" s="54">
        <v>319</v>
      </c>
      <c r="B112" s="20" t="str">
        <f t="shared" si="18"/>
        <v>Mrs</v>
      </c>
      <c r="C112" s="12" t="str">
        <f t="shared" si="19"/>
        <v>Grogan</v>
      </c>
      <c r="D112" s="48" t="str">
        <f t="shared" si="20"/>
        <v/>
      </c>
      <c r="E112" s="3" t="str">
        <f t="shared" si="21"/>
        <v/>
      </c>
      <c r="F112" s="34" t="str">
        <f t="shared" si="22"/>
        <v/>
      </c>
      <c r="G112" s="7" t="str">
        <f t="shared" si="23"/>
        <v/>
      </c>
      <c r="H112" s="13"/>
      <c r="I112" s="6"/>
      <c r="J112" s="3"/>
      <c r="K112" s="3"/>
      <c r="L112" s="8"/>
    </row>
    <row r="113" spans="1:12" ht="16.5" customHeight="1" x14ac:dyDescent="0.25">
      <c r="A113" s="54">
        <v>320</v>
      </c>
      <c r="B113" s="20" t="str">
        <f t="shared" si="18"/>
        <v>Mrs</v>
      </c>
      <c r="C113" s="12" t="str">
        <f t="shared" si="19"/>
        <v>Richardson</v>
      </c>
      <c r="D113" s="48" t="str">
        <f t="shared" si="20"/>
        <v/>
      </c>
      <c r="E113" s="34" t="str">
        <f t="shared" si="21"/>
        <v/>
      </c>
      <c r="F113" s="34" t="str">
        <f t="shared" si="22"/>
        <v/>
      </c>
      <c r="G113" s="7" t="str">
        <f t="shared" si="23"/>
        <v/>
      </c>
      <c r="H113" s="13"/>
      <c r="I113" s="6"/>
      <c r="J113" s="3"/>
      <c r="K113" s="3"/>
      <c r="L113" s="8"/>
    </row>
    <row r="114" spans="1:12" ht="16.5" customHeight="1" x14ac:dyDescent="0.25">
      <c r="A114" s="54">
        <v>321</v>
      </c>
      <c r="B114" s="20" t="str">
        <f t="shared" si="18"/>
        <v>Mr</v>
      </c>
      <c r="C114" s="12" t="str">
        <f t="shared" si="19"/>
        <v>Fallon</v>
      </c>
      <c r="D114" s="48" t="str">
        <f t="shared" si="20"/>
        <v/>
      </c>
      <c r="E114" s="3" t="str">
        <f t="shared" si="21"/>
        <v/>
      </c>
      <c r="F114" s="34" t="str">
        <f t="shared" si="22"/>
        <v/>
      </c>
      <c r="G114" s="7" t="str">
        <f t="shared" si="23"/>
        <v/>
      </c>
      <c r="H114" s="13"/>
      <c r="I114" s="6"/>
      <c r="J114" s="3"/>
      <c r="K114" s="3"/>
      <c r="L114" s="8"/>
    </row>
    <row r="115" spans="1:12" ht="16.5" customHeight="1" x14ac:dyDescent="0.25">
      <c r="A115" s="54">
        <v>322</v>
      </c>
      <c r="B115" s="20" t="str">
        <f t="shared" si="18"/>
        <v/>
      </c>
      <c r="C115" s="12" t="str">
        <f t="shared" si="19"/>
        <v/>
      </c>
      <c r="D115" s="48" t="str">
        <f t="shared" si="20"/>
        <v/>
      </c>
      <c r="E115" s="34" t="str">
        <f t="shared" si="21"/>
        <v/>
      </c>
      <c r="F115" s="34" t="str">
        <f t="shared" si="22"/>
        <v/>
      </c>
      <c r="G115" s="7" t="str">
        <f t="shared" si="23"/>
        <v/>
      </c>
      <c r="H115" s="13"/>
      <c r="I115" s="6"/>
      <c r="J115" s="3"/>
      <c r="K115" s="3"/>
      <c r="L115" s="8"/>
    </row>
    <row r="116" spans="1:12" ht="16.5" customHeight="1" x14ac:dyDescent="0.25">
      <c r="A116" s="54">
        <v>323</v>
      </c>
      <c r="B116" s="20" t="str">
        <f t="shared" si="18"/>
        <v>P</v>
      </c>
      <c r="C116" s="12" t="str">
        <f t="shared" si="19"/>
        <v>Hickman</v>
      </c>
      <c r="D116" s="48" t="str">
        <f t="shared" si="20"/>
        <v/>
      </c>
      <c r="E116" s="3" t="str">
        <f t="shared" si="21"/>
        <v/>
      </c>
      <c r="F116" s="34" t="str">
        <f t="shared" si="22"/>
        <v/>
      </c>
      <c r="G116" s="7" t="str">
        <f t="shared" si="23"/>
        <v/>
      </c>
      <c r="H116" s="13"/>
      <c r="I116" s="6"/>
      <c r="J116" s="3"/>
      <c r="K116" s="3"/>
      <c r="L116" s="8"/>
    </row>
    <row r="117" spans="1:12" ht="16.5" customHeight="1" x14ac:dyDescent="0.25">
      <c r="A117" s="54">
        <v>324</v>
      </c>
      <c r="B117" s="20" t="str">
        <f t="shared" si="18"/>
        <v>R</v>
      </c>
      <c r="C117" s="12" t="str">
        <f t="shared" si="19"/>
        <v>Jones</v>
      </c>
      <c r="D117" s="48" t="str">
        <f t="shared" si="20"/>
        <v/>
      </c>
      <c r="E117" s="34" t="str">
        <f t="shared" si="21"/>
        <v/>
      </c>
      <c r="F117" s="34" t="str">
        <f t="shared" si="22"/>
        <v/>
      </c>
      <c r="G117" s="7" t="str">
        <f t="shared" si="23"/>
        <v/>
      </c>
      <c r="H117" s="13"/>
      <c r="I117" s="6"/>
      <c r="J117" s="3"/>
      <c r="K117" s="3"/>
      <c r="L117" s="8"/>
    </row>
    <row r="118" spans="1:12" ht="16.5" customHeight="1" x14ac:dyDescent="0.25">
      <c r="A118" s="54">
        <v>325</v>
      </c>
      <c r="B118" s="20" t="str">
        <f t="shared" si="18"/>
        <v>R</v>
      </c>
      <c r="C118" s="12" t="str">
        <f t="shared" si="19"/>
        <v>Jones</v>
      </c>
      <c r="D118" s="48" t="str">
        <f t="shared" si="20"/>
        <v/>
      </c>
      <c r="E118" s="3" t="str">
        <f t="shared" si="21"/>
        <v/>
      </c>
      <c r="F118" s="34" t="str">
        <f t="shared" si="22"/>
        <v/>
      </c>
      <c r="G118" s="7" t="str">
        <f t="shared" si="23"/>
        <v/>
      </c>
      <c r="H118" s="13"/>
      <c r="I118" s="6"/>
      <c r="J118" s="3"/>
      <c r="K118" s="3"/>
      <c r="L118" s="8"/>
    </row>
    <row r="119" spans="1:12" ht="16.5" customHeight="1" x14ac:dyDescent="0.25">
      <c r="A119" s="54">
        <v>326</v>
      </c>
      <c r="B119" s="20" t="str">
        <f t="shared" si="18"/>
        <v>James</v>
      </c>
      <c r="C119" s="12" t="str">
        <f t="shared" si="19"/>
        <v>Birchall</v>
      </c>
      <c r="D119" s="48" t="str">
        <f t="shared" si="20"/>
        <v/>
      </c>
      <c r="E119" s="34" t="str">
        <f t="shared" si="21"/>
        <v/>
      </c>
      <c r="F119" s="34" t="str">
        <f t="shared" si="22"/>
        <v/>
      </c>
      <c r="G119" s="7" t="str">
        <f t="shared" si="23"/>
        <v/>
      </c>
      <c r="H119" s="13"/>
      <c r="I119" s="6"/>
      <c r="J119" s="3"/>
      <c r="K119" s="3"/>
      <c r="L119" s="8"/>
    </row>
    <row r="120" spans="1:12" ht="16.5" customHeight="1" x14ac:dyDescent="0.25">
      <c r="A120" s="54">
        <v>327</v>
      </c>
      <c r="B120" s="20" t="str">
        <f t="shared" si="18"/>
        <v>Mr</v>
      </c>
      <c r="C120" s="12" t="str">
        <f t="shared" si="19"/>
        <v>Williams</v>
      </c>
      <c r="D120" s="48" t="str">
        <f t="shared" si="20"/>
        <v/>
      </c>
      <c r="E120" s="3" t="str">
        <f t="shared" si="21"/>
        <v/>
      </c>
      <c r="F120" s="34" t="str">
        <f t="shared" si="22"/>
        <v/>
      </c>
      <c r="G120" s="7" t="str">
        <f t="shared" si="23"/>
        <v/>
      </c>
      <c r="H120" s="13"/>
      <c r="I120" s="6"/>
      <c r="J120" s="3"/>
      <c r="K120" s="3"/>
      <c r="L120" s="8"/>
    </row>
    <row r="121" spans="1:12" ht="16.5" customHeight="1" x14ac:dyDescent="0.25">
      <c r="A121" s="54">
        <v>328</v>
      </c>
      <c r="B121" s="20" t="str">
        <f t="shared" si="18"/>
        <v>H</v>
      </c>
      <c r="C121" s="12" t="str">
        <f t="shared" si="19"/>
        <v>Lloyd</v>
      </c>
      <c r="D121" s="48" t="str">
        <f t="shared" si="20"/>
        <v/>
      </c>
      <c r="E121" s="34" t="str">
        <f t="shared" si="21"/>
        <v/>
      </c>
      <c r="F121" s="34" t="str">
        <f t="shared" si="22"/>
        <v/>
      </c>
      <c r="G121" s="7" t="str">
        <f t="shared" si="23"/>
        <v/>
      </c>
      <c r="H121" s="13"/>
      <c r="I121" s="6"/>
      <c r="J121" s="3"/>
      <c r="K121" s="3"/>
      <c r="L121" s="8"/>
    </row>
    <row r="122" spans="1:12" ht="16.5" customHeight="1" x14ac:dyDescent="0.25">
      <c r="A122" s="54">
        <v>329</v>
      </c>
      <c r="B122" s="20" t="str">
        <f t="shared" si="18"/>
        <v>A</v>
      </c>
      <c r="C122" s="12" t="str">
        <f t="shared" si="19"/>
        <v>Brown</v>
      </c>
      <c r="D122" s="48" t="str">
        <f t="shared" si="20"/>
        <v/>
      </c>
      <c r="E122" s="3" t="str">
        <f t="shared" si="21"/>
        <v/>
      </c>
      <c r="F122" s="34" t="str">
        <f t="shared" si="22"/>
        <v/>
      </c>
      <c r="G122" s="7" t="str">
        <f t="shared" si="23"/>
        <v/>
      </c>
      <c r="H122" s="13"/>
      <c r="I122" s="6"/>
      <c r="J122" s="3"/>
      <c r="K122" s="3"/>
      <c r="L122" s="8"/>
    </row>
    <row r="123" spans="1:12" ht="16.5" customHeight="1" x14ac:dyDescent="0.25">
      <c r="A123" s="54">
        <v>330</v>
      </c>
      <c r="B123" s="20" t="str">
        <f t="shared" si="18"/>
        <v>Kevin</v>
      </c>
      <c r="C123" s="12" t="str">
        <f t="shared" si="19"/>
        <v>Davies</v>
      </c>
      <c r="D123" s="48" t="str">
        <f t="shared" si="20"/>
        <v/>
      </c>
      <c r="E123" s="34" t="str">
        <f t="shared" si="21"/>
        <v/>
      </c>
      <c r="F123" s="34" t="str">
        <f t="shared" si="22"/>
        <v/>
      </c>
      <c r="G123" s="7" t="str">
        <f t="shared" si="23"/>
        <v/>
      </c>
      <c r="H123" s="13"/>
      <c r="I123" s="6"/>
      <c r="J123" s="3"/>
      <c r="K123" s="3"/>
      <c r="L123" s="8"/>
    </row>
    <row r="124" spans="1:12" ht="16.5" customHeight="1" x14ac:dyDescent="0.25">
      <c r="A124" s="54">
        <v>331</v>
      </c>
      <c r="B124" s="20" t="str">
        <f t="shared" si="18"/>
        <v>Simon</v>
      </c>
      <c r="C124" s="12" t="str">
        <f t="shared" si="19"/>
        <v>Gibson</v>
      </c>
      <c r="D124" s="48" t="str">
        <f t="shared" si="20"/>
        <v/>
      </c>
      <c r="E124" s="3" t="str">
        <f t="shared" si="21"/>
        <v/>
      </c>
      <c r="F124" s="34" t="str">
        <f t="shared" si="22"/>
        <v/>
      </c>
      <c r="G124" s="7" t="str">
        <f t="shared" si="23"/>
        <v/>
      </c>
      <c r="H124" s="13"/>
      <c r="I124" s="6"/>
      <c r="J124" s="3"/>
      <c r="K124" s="3"/>
      <c r="L124" s="8"/>
    </row>
    <row r="125" spans="1:12" ht="16.5" customHeight="1" x14ac:dyDescent="0.25">
      <c r="A125" s="54">
        <v>332</v>
      </c>
      <c r="B125" s="20" t="str">
        <f t="shared" si="18"/>
        <v>David</v>
      </c>
      <c r="C125" s="12" t="str">
        <f t="shared" si="19"/>
        <v>Smith</v>
      </c>
      <c r="D125" s="48" t="str">
        <f t="shared" si="20"/>
        <v/>
      </c>
      <c r="E125" s="34" t="str">
        <f t="shared" si="21"/>
        <v/>
      </c>
      <c r="F125" s="34" t="str">
        <f t="shared" si="22"/>
        <v/>
      </c>
      <c r="G125" s="7" t="str">
        <f t="shared" si="23"/>
        <v/>
      </c>
      <c r="H125" s="13"/>
      <c r="I125" s="6"/>
      <c r="J125" s="3"/>
      <c r="K125" s="3"/>
      <c r="L125" s="8"/>
    </row>
    <row r="126" spans="1:12" ht="16.5" customHeight="1" x14ac:dyDescent="0.25">
      <c r="A126" s="54">
        <v>333</v>
      </c>
      <c r="B126" s="20" t="str">
        <f t="shared" si="18"/>
        <v xml:space="preserve">J </v>
      </c>
      <c r="C126" s="12" t="str">
        <f t="shared" si="19"/>
        <v>King</v>
      </c>
      <c r="D126" s="48" t="str">
        <f t="shared" si="20"/>
        <v/>
      </c>
      <c r="E126" s="3" t="str">
        <f t="shared" si="21"/>
        <v/>
      </c>
      <c r="F126" s="34" t="str">
        <f t="shared" si="22"/>
        <v/>
      </c>
      <c r="G126" s="7" t="str">
        <f t="shared" si="23"/>
        <v/>
      </c>
      <c r="H126" s="13"/>
      <c r="I126" s="6"/>
      <c r="J126" s="3"/>
      <c r="K126" s="3"/>
      <c r="L126" s="8"/>
    </row>
    <row r="127" spans="1:12" ht="16.5" customHeight="1" x14ac:dyDescent="0.25">
      <c r="A127" s="54">
        <v>334</v>
      </c>
      <c r="B127" s="20" t="str">
        <f t="shared" si="18"/>
        <v>W</v>
      </c>
      <c r="C127" s="12" t="str">
        <f t="shared" si="19"/>
        <v>Sumner</v>
      </c>
      <c r="D127" s="48" t="str">
        <f t="shared" si="20"/>
        <v/>
      </c>
      <c r="E127" s="34" t="str">
        <f t="shared" si="21"/>
        <v/>
      </c>
      <c r="F127" s="34" t="str">
        <f t="shared" si="22"/>
        <v/>
      </c>
      <c r="G127" s="7" t="str">
        <f t="shared" si="23"/>
        <v/>
      </c>
      <c r="H127" s="13"/>
      <c r="I127" s="6"/>
      <c r="J127" s="3"/>
      <c r="K127" s="3"/>
      <c r="L127" s="8"/>
    </row>
    <row r="128" spans="1:12" ht="16.5" customHeight="1" x14ac:dyDescent="0.25">
      <c r="A128" s="54">
        <v>335</v>
      </c>
      <c r="B128" s="20" t="str">
        <f t="shared" si="18"/>
        <v>D</v>
      </c>
      <c r="C128" s="12" t="str">
        <f t="shared" si="19"/>
        <v>Wilcox</v>
      </c>
      <c r="D128" s="48" t="str">
        <f t="shared" si="20"/>
        <v/>
      </c>
      <c r="E128" s="3" t="str">
        <f t="shared" si="21"/>
        <v/>
      </c>
      <c r="F128" s="34" t="str">
        <f t="shared" si="22"/>
        <v/>
      </c>
      <c r="G128" s="7" t="str">
        <f t="shared" si="23"/>
        <v/>
      </c>
      <c r="H128" s="13"/>
      <c r="I128" s="6"/>
      <c r="J128" s="3"/>
      <c r="K128" s="3"/>
      <c r="L128" s="8"/>
    </row>
    <row r="129" spans="1:12" ht="16.5" customHeight="1" x14ac:dyDescent="0.25">
      <c r="A129" s="54">
        <v>336</v>
      </c>
      <c r="B129" s="20" t="str">
        <f t="shared" si="18"/>
        <v>K</v>
      </c>
      <c r="C129" s="12" t="str">
        <f t="shared" si="19"/>
        <v>Walsh</v>
      </c>
      <c r="D129" s="48" t="str">
        <f t="shared" si="20"/>
        <v/>
      </c>
      <c r="E129" s="34" t="str">
        <f t="shared" si="21"/>
        <v/>
      </c>
      <c r="F129" s="34" t="str">
        <f t="shared" si="22"/>
        <v/>
      </c>
      <c r="G129" s="7" t="str">
        <f t="shared" si="23"/>
        <v/>
      </c>
      <c r="H129" s="13"/>
      <c r="I129" s="6"/>
      <c r="J129" s="3"/>
      <c r="K129" s="3"/>
      <c r="L129" s="8"/>
    </row>
    <row r="130" spans="1:12" ht="16.5" customHeight="1" x14ac:dyDescent="0.25">
      <c r="A130" s="54">
        <v>337</v>
      </c>
      <c r="B130" s="20" t="str">
        <f t="shared" si="18"/>
        <v>Mr</v>
      </c>
      <c r="C130" s="12" t="str">
        <f t="shared" si="19"/>
        <v>Nash</v>
      </c>
      <c r="D130" s="48" t="str">
        <f t="shared" si="20"/>
        <v/>
      </c>
      <c r="E130" s="3" t="str">
        <f t="shared" si="21"/>
        <v/>
      </c>
      <c r="F130" s="34" t="str">
        <f t="shared" si="22"/>
        <v/>
      </c>
      <c r="G130" s="7" t="str">
        <f t="shared" si="23"/>
        <v/>
      </c>
      <c r="H130" s="13"/>
      <c r="I130" s="6"/>
      <c r="J130" s="3"/>
      <c r="K130" s="3"/>
      <c r="L130" s="8"/>
    </row>
    <row r="131" spans="1:12" ht="16.5" customHeight="1" x14ac:dyDescent="0.25">
      <c r="A131" s="54">
        <v>338</v>
      </c>
      <c r="B131" s="20" t="str">
        <f t="shared" si="18"/>
        <v>L</v>
      </c>
      <c r="C131" s="12" t="str">
        <f t="shared" si="19"/>
        <v>Johnson</v>
      </c>
      <c r="D131" s="48" t="str">
        <f t="shared" si="20"/>
        <v/>
      </c>
      <c r="E131" s="34" t="str">
        <f t="shared" si="21"/>
        <v/>
      </c>
      <c r="F131" s="34" t="str">
        <f t="shared" si="22"/>
        <v/>
      </c>
      <c r="G131" s="7" t="str">
        <f t="shared" si="23"/>
        <v/>
      </c>
      <c r="H131" s="13"/>
      <c r="I131" s="6"/>
      <c r="J131" s="3"/>
      <c r="K131" s="3"/>
      <c r="L131" s="8"/>
    </row>
    <row r="132" spans="1:12" ht="16.5" customHeight="1" x14ac:dyDescent="0.25">
      <c r="A132" s="54">
        <v>339</v>
      </c>
      <c r="B132" s="20" t="str">
        <f t="shared" ref="B132:B188" si="24">IF(VLOOKUP($A132,master,2,0)="","",VLOOKUP($A132,master,2,0))</f>
        <v>B</v>
      </c>
      <c r="C132" s="12" t="str">
        <f t="shared" ref="C132:C188" si="25">IF(VLOOKUP($A132,master,3,0)="","",VLOOKUP($A132,master,3,0))</f>
        <v>Kirrane</v>
      </c>
      <c r="D132" s="48" t="str">
        <f t="shared" ref="D132:D188" si="26">IF(VLOOKUP($A132,master,4,0)="","",VLOOKUP($A132,master,4,0))</f>
        <v/>
      </c>
      <c r="E132" s="3" t="str">
        <f t="shared" ref="E132:E188" si="27">IF(VLOOKUP($A132,master,5,0)="","",VLOOKUP($A132,master,5,0))</f>
        <v/>
      </c>
      <c r="F132" s="34" t="str">
        <f t="shared" ref="F132:F188" si="28">IF(VLOOKUP($A132,master,6,0)="","",VLOOKUP($A132,master,6,0))</f>
        <v/>
      </c>
      <c r="G132" s="7" t="str">
        <f t="shared" ref="G132:G188" si="29">IF(VLOOKUP($A132,master,7,0)="","",VLOOKUP($A132,master,7,0))</f>
        <v/>
      </c>
      <c r="H132" s="13"/>
      <c r="I132" s="6"/>
      <c r="J132" s="3"/>
      <c r="K132" s="3"/>
      <c r="L132" s="8"/>
    </row>
    <row r="133" spans="1:12" ht="16.5" customHeight="1" x14ac:dyDescent="0.25">
      <c r="A133" s="54">
        <v>340</v>
      </c>
      <c r="B133" s="20" t="str">
        <f t="shared" si="24"/>
        <v>R</v>
      </c>
      <c r="C133" s="12" t="str">
        <f t="shared" si="25"/>
        <v>Maddocks</v>
      </c>
      <c r="D133" s="48" t="str">
        <f t="shared" si="26"/>
        <v/>
      </c>
      <c r="E133" s="34" t="str">
        <f t="shared" si="27"/>
        <v/>
      </c>
      <c r="F133" s="34" t="str">
        <f t="shared" si="28"/>
        <v/>
      </c>
      <c r="G133" s="7" t="str">
        <f t="shared" si="29"/>
        <v/>
      </c>
      <c r="H133" s="13"/>
      <c r="I133" s="6"/>
      <c r="J133" s="3"/>
      <c r="K133" s="3"/>
      <c r="L133" s="8"/>
    </row>
    <row r="134" spans="1:12" ht="16.5" customHeight="1" x14ac:dyDescent="0.25">
      <c r="A134" s="54">
        <v>341</v>
      </c>
      <c r="B134" s="20" t="str">
        <f t="shared" si="24"/>
        <v/>
      </c>
      <c r="C134" s="12" t="str">
        <f t="shared" si="25"/>
        <v/>
      </c>
      <c r="D134" s="48" t="str">
        <f t="shared" si="26"/>
        <v/>
      </c>
      <c r="E134" s="3" t="str">
        <f t="shared" si="27"/>
        <v/>
      </c>
      <c r="F134" s="34" t="str">
        <f t="shared" si="28"/>
        <v/>
      </c>
      <c r="G134" s="7" t="str">
        <f t="shared" si="29"/>
        <v/>
      </c>
      <c r="H134" s="13"/>
      <c r="I134" s="6"/>
      <c r="J134" s="3"/>
      <c r="K134" s="3"/>
      <c r="L134" s="8"/>
    </row>
    <row r="135" spans="1:12" ht="16.5" customHeight="1" x14ac:dyDescent="0.25">
      <c r="A135" s="54">
        <v>342</v>
      </c>
      <c r="B135" s="20" t="str">
        <f t="shared" si="24"/>
        <v>Paul</v>
      </c>
      <c r="C135" s="12" t="str">
        <f t="shared" si="25"/>
        <v>Coffey</v>
      </c>
      <c r="D135" s="48" t="str">
        <f t="shared" si="26"/>
        <v/>
      </c>
      <c r="E135" s="34" t="str">
        <f t="shared" si="27"/>
        <v/>
      </c>
      <c r="F135" s="34" t="str">
        <f t="shared" si="28"/>
        <v/>
      </c>
      <c r="G135" s="7" t="str">
        <f t="shared" si="29"/>
        <v/>
      </c>
      <c r="H135" s="13"/>
      <c r="I135" s="6"/>
      <c r="J135" s="3"/>
      <c r="K135" s="3"/>
      <c r="L135" s="8"/>
    </row>
    <row r="136" spans="1:12" ht="16.5" customHeight="1" x14ac:dyDescent="0.25">
      <c r="A136" s="54">
        <v>343</v>
      </c>
      <c r="B136" s="20" t="str">
        <f t="shared" si="24"/>
        <v>Ian</v>
      </c>
      <c r="C136" s="12" t="str">
        <f t="shared" si="25"/>
        <v>Richards</v>
      </c>
      <c r="D136" s="48" t="str">
        <f t="shared" si="26"/>
        <v/>
      </c>
      <c r="E136" s="3" t="str">
        <f t="shared" si="27"/>
        <v/>
      </c>
      <c r="F136" s="34" t="str">
        <f t="shared" si="28"/>
        <v/>
      </c>
      <c r="G136" s="7" t="str">
        <f t="shared" si="29"/>
        <v/>
      </c>
      <c r="H136" s="13"/>
      <c r="I136" s="6"/>
      <c r="J136" s="3"/>
      <c r="K136" s="3"/>
      <c r="L136" s="8"/>
    </row>
    <row r="137" spans="1:12" ht="16.5" customHeight="1" x14ac:dyDescent="0.25">
      <c r="A137" s="54">
        <v>344</v>
      </c>
      <c r="B137" s="20" t="str">
        <f t="shared" si="24"/>
        <v>Alan</v>
      </c>
      <c r="C137" s="12" t="str">
        <f t="shared" si="25"/>
        <v>Tyms</v>
      </c>
      <c r="D137" s="48" t="str">
        <f t="shared" si="26"/>
        <v/>
      </c>
      <c r="E137" s="34" t="str">
        <f t="shared" si="27"/>
        <v/>
      </c>
      <c r="F137" s="34" t="str">
        <f t="shared" si="28"/>
        <v/>
      </c>
      <c r="G137" s="7" t="str">
        <f t="shared" si="29"/>
        <v/>
      </c>
      <c r="H137" s="13"/>
      <c r="I137" s="6"/>
      <c r="J137" s="3"/>
      <c r="K137" s="3"/>
      <c r="L137" s="8"/>
    </row>
    <row r="138" spans="1:12" ht="16.5" customHeight="1" x14ac:dyDescent="0.25">
      <c r="A138" s="54">
        <v>345</v>
      </c>
      <c r="B138" s="20" t="str">
        <f t="shared" si="24"/>
        <v>Mr</v>
      </c>
      <c r="C138" s="12" t="str">
        <f t="shared" si="25"/>
        <v>Webb</v>
      </c>
      <c r="D138" s="48" t="str">
        <f t="shared" si="26"/>
        <v/>
      </c>
      <c r="E138" s="3" t="str">
        <f t="shared" si="27"/>
        <v/>
      </c>
      <c r="F138" s="34" t="str">
        <f t="shared" si="28"/>
        <v/>
      </c>
      <c r="G138" s="7" t="str">
        <f t="shared" si="29"/>
        <v/>
      </c>
      <c r="H138" s="13"/>
      <c r="I138" s="6"/>
      <c r="J138" s="3"/>
      <c r="K138" s="3"/>
      <c r="L138" s="8"/>
    </row>
    <row r="139" spans="1:12" ht="16.5" customHeight="1" x14ac:dyDescent="0.25">
      <c r="A139" s="54">
        <v>346</v>
      </c>
      <c r="B139" s="20" t="str">
        <f t="shared" si="24"/>
        <v>Mr</v>
      </c>
      <c r="C139" s="12" t="str">
        <f t="shared" si="25"/>
        <v>Osman</v>
      </c>
      <c r="D139" s="48" t="str">
        <f t="shared" si="26"/>
        <v/>
      </c>
      <c r="E139" s="34" t="str">
        <f t="shared" si="27"/>
        <v/>
      </c>
      <c r="F139" s="34" t="str">
        <f t="shared" si="28"/>
        <v/>
      </c>
      <c r="G139" s="7" t="str">
        <f t="shared" si="29"/>
        <v/>
      </c>
      <c r="H139" s="13"/>
      <c r="I139" s="6"/>
      <c r="J139" s="3"/>
      <c r="K139" s="3"/>
      <c r="L139" s="8"/>
    </row>
    <row r="140" spans="1:12" ht="16.5" customHeight="1" x14ac:dyDescent="0.25">
      <c r="A140" s="54">
        <v>347</v>
      </c>
      <c r="B140" s="20" t="str">
        <f t="shared" si="24"/>
        <v>Roseleen</v>
      </c>
      <c r="C140" s="12" t="str">
        <f t="shared" si="25"/>
        <v>Opie</v>
      </c>
      <c r="D140" s="48" t="str">
        <f t="shared" si="26"/>
        <v/>
      </c>
      <c r="E140" s="3" t="str">
        <f t="shared" si="27"/>
        <v/>
      </c>
      <c r="F140" s="34" t="str">
        <f t="shared" si="28"/>
        <v/>
      </c>
      <c r="G140" s="7" t="str">
        <f t="shared" si="29"/>
        <v/>
      </c>
      <c r="H140" s="13"/>
      <c r="I140" s="6"/>
      <c r="J140" s="3"/>
      <c r="K140" s="3"/>
      <c r="L140" s="8"/>
    </row>
    <row r="141" spans="1:12" ht="16.5" customHeight="1" x14ac:dyDescent="0.25">
      <c r="A141" s="54">
        <v>348</v>
      </c>
      <c r="B141" s="20" t="str">
        <f t="shared" si="24"/>
        <v>Alison</v>
      </c>
      <c r="C141" s="12" t="str">
        <f t="shared" si="25"/>
        <v>Botting</v>
      </c>
      <c r="D141" s="48" t="str">
        <f t="shared" si="26"/>
        <v/>
      </c>
      <c r="E141" s="34" t="str">
        <f t="shared" si="27"/>
        <v/>
      </c>
      <c r="F141" s="34" t="str">
        <f t="shared" si="28"/>
        <v/>
      </c>
      <c r="G141" s="7" t="str">
        <f t="shared" si="29"/>
        <v/>
      </c>
      <c r="H141" s="13"/>
      <c r="I141" s="6"/>
      <c r="J141" s="3"/>
      <c r="K141" s="3"/>
      <c r="L141" s="8"/>
    </row>
    <row r="142" spans="1:12" ht="16.5" customHeight="1" x14ac:dyDescent="0.25">
      <c r="A142" s="54">
        <v>349</v>
      </c>
      <c r="B142" s="20" t="str">
        <f t="shared" si="24"/>
        <v>B</v>
      </c>
      <c r="C142" s="12" t="str">
        <f t="shared" si="25"/>
        <v>Wood</v>
      </c>
      <c r="D142" s="48" t="str">
        <f t="shared" si="26"/>
        <v/>
      </c>
      <c r="E142" s="3" t="str">
        <f t="shared" si="27"/>
        <v/>
      </c>
      <c r="F142" s="34" t="str">
        <f t="shared" si="28"/>
        <v/>
      </c>
      <c r="G142" s="7" t="str">
        <f t="shared" si="29"/>
        <v/>
      </c>
      <c r="H142" s="13"/>
      <c r="I142" s="6"/>
      <c r="J142" s="3"/>
      <c r="K142" s="3"/>
      <c r="L142" s="8"/>
    </row>
    <row r="143" spans="1:12" ht="16.5" customHeight="1" x14ac:dyDescent="0.25">
      <c r="A143" s="54">
        <v>350</v>
      </c>
      <c r="B143" s="20" t="str">
        <f t="shared" si="24"/>
        <v>Janet</v>
      </c>
      <c r="C143" s="12" t="str">
        <f t="shared" si="25"/>
        <v>Chappell</v>
      </c>
      <c r="D143" s="48" t="str">
        <f t="shared" si="26"/>
        <v/>
      </c>
      <c r="E143" s="34" t="str">
        <f t="shared" si="27"/>
        <v/>
      </c>
      <c r="F143" s="34" t="str">
        <f t="shared" si="28"/>
        <v/>
      </c>
      <c r="G143" s="7" t="str">
        <f t="shared" si="29"/>
        <v/>
      </c>
      <c r="H143" s="13"/>
      <c r="I143" s="6"/>
      <c r="J143" s="3"/>
      <c r="K143" s="3"/>
      <c r="L143" s="8"/>
    </row>
    <row r="144" spans="1:12" ht="16.5" customHeight="1" x14ac:dyDescent="0.25">
      <c r="A144" s="54">
        <v>351</v>
      </c>
      <c r="B144" s="20" t="str">
        <f t="shared" si="24"/>
        <v>P</v>
      </c>
      <c r="C144" s="12" t="str">
        <f t="shared" si="25"/>
        <v>Jackson</v>
      </c>
      <c r="D144" s="48" t="str">
        <f t="shared" si="26"/>
        <v/>
      </c>
      <c r="E144" s="3" t="str">
        <f t="shared" si="27"/>
        <v/>
      </c>
      <c r="F144" s="34" t="str">
        <f t="shared" si="28"/>
        <v/>
      </c>
      <c r="G144" s="7" t="str">
        <f t="shared" si="29"/>
        <v/>
      </c>
      <c r="H144" s="13"/>
      <c r="I144" s="6"/>
      <c r="J144" s="3"/>
      <c r="K144" s="3"/>
      <c r="L144" s="8"/>
    </row>
    <row r="145" spans="1:12" ht="16.5" customHeight="1" x14ac:dyDescent="0.25">
      <c r="A145" s="54">
        <v>352</v>
      </c>
      <c r="B145" s="20" t="str">
        <f t="shared" si="24"/>
        <v>M</v>
      </c>
      <c r="C145" s="12" t="str">
        <f t="shared" si="25"/>
        <v>Jackson</v>
      </c>
      <c r="D145" s="48" t="str">
        <f t="shared" si="26"/>
        <v/>
      </c>
      <c r="E145" s="34" t="str">
        <f t="shared" si="27"/>
        <v/>
      </c>
      <c r="F145" s="34" t="str">
        <f t="shared" si="28"/>
        <v/>
      </c>
      <c r="G145" s="7" t="str">
        <f t="shared" si="29"/>
        <v/>
      </c>
      <c r="H145" s="13"/>
      <c r="I145" s="6"/>
      <c r="J145" s="3"/>
      <c r="K145" s="3"/>
      <c r="L145" s="8"/>
    </row>
    <row r="146" spans="1:12" ht="16.5" customHeight="1" x14ac:dyDescent="0.25">
      <c r="A146" s="54">
        <v>353</v>
      </c>
      <c r="B146" s="20" t="str">
        <f t="shared" si="24"/>
        <v>Vincent</v>
      </c>
      <c r="C146" s="12" t="str">
        <f t="shared" si="25"/>
        <v>Gavin</v>
      </c>
      <c r="D146" s="48" t="str">
        <f t="shared" si="26"/>
        <v/>
      </c>
      <c r="E146" s="3" t="str">
        <f t="shared" si="27"/>
        <v/>
      </c>
      <c r="F146" s="34" t="str">
        <f t="shared" si="28"/>
        <v/>
      </c>
      <c r="G146" s="7" t="str">
        <f t="shared" si="29"/>
        <v/>
      </c>
      <c r="H146" s="13"/>
      <c r="I146" s="6"/>
      <c r="J146" s="3"/>
      <c r="K146" s="3"/>
      <c r="L146" s="8"/>
    </row>
    <row r="147" spans="1:12" ht="16.5" customHeight="1" x14ac:dyDescent="0.25">
      <c r="A147" s="54">
        <v>354</v>
      </c>
      <c r="B147" s="20" t="str">
        <f t="shared" si="24"/>
        <v/>
      </c>
      <c r="C147" s="12" t="str">
        <f t="shared" si="25"/>
        <v/>
      </c>
      <c r="D147" s="48" t="str">
        <f t="shared" si="26"/>
        <v/>
      </c>
      <c r="E147" s="34" t="str">
        <f t="shared" si="27"/>
        <v/>
      </c>
      <c r="F147" s="34" t="str">
        <f t="shared" si="28"/>
        <v/>
      </c>
      <c r="G147" s="7" t="str">
        <f t="shared" si="29"/>
        <v/>
      </c>
      <c r="H147" s="13"/>
      <c r="I147" s="6"/>
      <c r="J147" s="3"/>
      <c r="K147" s="3"/>
      <c r="L147" s="8"/>
    </row>
    <row r="148" spans="1:12" ht="16.5" customHeight="1" x14ac:dyDescent="0.25">
      <c r="A148" s="54">
        <v>355</v>
      </c>
      <c r="B148" s="20" t="str">
        <f t="shared" si="24"/>
        <v>Jill</v>
      </c>
      <c r="C148" s="12" t="str">
        <f t="shared" si="25"/>
        <v>Holland</v>
      </c>
      <c r="D148" s="48" t="str">
        <f t="shared" si="26"/>
        <v/>
      </c>
      <c r="E148" s="3" t="str">
        <f t="shared" si="27"/>
        <v/>
      </c>
      <c r="F148" s="34" t="str">
        <f t="shared" si="28"/>
        <v/>
      </c>
      <c r="G148" s="7" t="str">
        <f t="shared" si="29"/>
        <v/>
      </c>
      <c r="H148" s="13"/>
      <c r="I148" s="6"/>
      <c r="J148" s="3"/>
      <c r="K148" s="3"/>
      <c r="L148" s="8"/>
    </row>
    <row r="149" spans="1:12" ht="16.5" customHeight="1" x14ac:dyDescent="0.25">
      <c r="A149" s="54">
        <v>356</v>
      </c>
      <c r="B149" s="20" t="str">
        <f t="shared" si="24"/>
        <v>Geoff</v>
      </c>
      <c r="C149" s="12" t="str">
        <f t="shared" si="25"/>
        <v>Halliday</v>
      </c>
      <c r="D149" s="48" t="str">
        <f t="shared" si="26"/>
        <v/>
      </c>
      <c r="E149" s="34" t="str">
        <f t="shared" si="27"/>
        <v/>
      </c>
      <c r="F149" s="34" t="str">
        <f t="shared" si="28"/>
        <v/>
      </c>
      <c r="G149" s="7" t="str">
        <f t="shared" si="29"/>
        <v/>
      </c>
      <c r="H149" s="13"/>
      <c r="I149" s="6"/>
      <c r="J149" s="3"/>
      <c r="K149" s="3"/>
      <c r="L149" s="8"/>
    </row>
    <row r="150" spans="1:12" ht="16.5" customHeight="1" x14ac:dyDescent="0.25">
      <c r="A150" s="54">
        <v>357</v>
      </c>
      <c r="B150" s="20" t="str">
        <f t="shared" si="24"/>
        <v>Mrs</v>
      </c>
      <c r="C150" s="12" t="str">
        <f t="shared" si="25"/>
        <v>Halliday</v>
      </c>
      <c r="D150" s="48" t="str">
        <f t="shared" si="26"/>
        <v/>
      </c>
      <c r="E150" s="3" t="str">
        <f t="shared" si="27"/>
        <v/>
      </c>
      <c r="F150" s="34" t="str">
        <f t="shared" si="28"/>
        <v/>
      </c>
      <c r="G150" s="7" t="str">
        <f t="shared" si="29"/>
        <v/>
      </c>
      <c r="H150" s="13"/>
      <c r="I150" s="6"/>
      <c r="J150" s="3"/>
      <c r="K150" s="3"/>
      <c r="L150" s="8"/>
    </row>
    <row r="151" spans="1:12" ht="16.5" customHeight="1" x14ac:dyDescent="0.25">
      <c r="A151" s="54">
        <v>358</v>
      </c>
      <c r="B151" s="20" t="str">
        <f t="shared" si="24"/>
        <v>D</v>
      </c>
      <c r="C151" s="12" t="str">
        <f t="shared" si="25"/>
        <v>Marshall</v>
      </c>
      <c r="D151" s="48" t="str">
        <f t="shared" si="26"/>
        <v/>
      </c>
      <c r="E151" s="34" t="str">
        <f t="shared" si="27"/>
        <v/>
      </c>
      <c r="F151" s="34" t="str">
        <f t="shared" si="28"/>
        <v/>
      </c>
      <c r="G151" s="7" t="str">
        <f t="shared" si="29"/>
        <v/>
      </c>
      <c r="H151" s="13"/>
      <c r="I151" s="6"/>
      <c r="J151" s="3"/>
      <c r="K151" s="3"/>
      <c r="L151" s="8"/>
    </row>
    <row r="152" spans="1:12" ht="16.5" customHeight="1" x14ac:dyDescent="0.25">
      <c r="A152" s="54">
        <v>359</v>
      </c>
      <c r="B152" s="20" t="str">
        <f t="shared" si="24"/>
        <v>Mrs</v>
      </c>
      <c r="C152" s="12" t="str">
        <f t="shared" si="25"/>
        <v>Rowland</v>
      </c>
      <c r="D152" s="48" t="str">
        <f t="shared" si="26"/>
        <v/>
      </c>
      <c r="E152" s="3" t="str">
        <f t="shared" si="27"/>
        <v/>
      </c>
      <c r="F152" s="34" t="str">
        <f t="shared" si="28"/>
        <v/>
      </c>
      <c r="G152" s="7" t="str">
        <f t="shared" si="29"/>
        <v/>
      </c>
      <c r="H152" s="13"/>
      <c r="I152" s="6"/>
      <c r="J152" s="3"/>
      <c r="K152" s="3"/>
      <c r="L152" s="8"/>
    </row>
    <row r="153" spans="1:12" ht="16.5" customHeight="1" x14ac:dyDescent="0.25">
      <c r="A153" s="54">
        <v>360</v>
      </c>
      <c r="B153" s="20" t="str">
        <f t="shared" si="24"/>
        <v/>
      </c>
      <c r="C153" s="12" t="str">
        <f t="shared" si="25"/>
        <v/>
      </c>
      <c r="D153" s="48" t="str">
        <f t="shared" si="26"/>
        <v/>
      </c>
      <c r="E153" s="34" t="str">
        <f t="shared" si="27"/>
        <v/>
      </c>
      <c r="F153" s="34" t="str">
        <f t="shared" si="28"/>
        <v/>
      </c>
      <c r="G153" s="7" t="str">
        <f t="shared" si="29"/>
        <v/>
      </c>
      <c r="H153" s="13"/>
      <c r="I153" s="6"/>
      <c r="J153" s="3"/>
      <c r="K153" s="3"/>
      <c r="L153" s="8"/>
    </row>
    <row r="154" spans="1:12" ht="16.5" customHeight="1" x14ac:dyDescent="0.25">
      <c r="A154" s="54">
        <v>361</v>
      </c>
      <c r="B154" s="20" t="str">
        <f t="shared" si="24"/>
        <v>Fiona</v>
      </c>
      <c r="C154" s="12" t="str">
        <f t="shared" si="25"/>
        <v>Mullen</v>
      </c>
      <c r="D154" s="48" t="str">
        <f t="shared" si="26"/>
        <v/>
      </c>
      <c r="E154" s="3" t="str">
        <f t="shared" si="27"/>
        <v/>
      </c>
      <c r="F154" s="34" t="str">
        <f t="shared" si="28"/>
        <v/>
      </c>
      <c r="G154" s="7" t="str">
        <f t="shared" si="29"/>
        <v/>
      </c>
      <c r="H154" s="13"/>
      <c r="I154" s="6"/>
      <c r="J154" s="3"/>
      <c r="K154" s="3"/>
      <c r="L154" s="8"/>
    </row>
    <row r="155" spans="1:12" ht="16.5" customHeight="1" x14ac:dyDescent="0.25">
      <c r="A155" s="54">
        <v>362</v>
      </c>
      <c r="B155" s="20" t="str">
        <f t="shared" si="24"/>
        <v>Neil</v>
      </c>
      <c r="C155" s="12" t="str">
        <f t="shared" si="25"/>
        <v>Taylor</v>
      </c>
      <c r="D155" s="48" t="str">
        <f t="shared" si="26"/>
        <v/>
      </c>
      <c r="E155" s="34" t="str">
        <f t="shared" si="27"/>
        <v/>
      </c>
      <c r="F155" s="34" t="str">
        <f t="shared" si="28"/>
        <v/>
      </c>
      <c r="G155" s="7" t="str">
        <f t="shared" si="29"/>
        <v/>
      </c>
      <c r="H155" s="13"/>
      <c r="I155" s="6"/>
      <c r="J155" s="3"/>
      <c r="K155" s="3"/>
      <c r="L155" s="8"/>
    </row>
    <row r="156" spans="1:12" ht="16.5" customHeight="1" x14ac:dyDescent="0.25">
      <c r="A156" s="54">
        <v>363</v>
      </c>
      <c r="B156" s="20" t="str">
        <f t="shared" si="24"/>
        <v>Mrs</v>
      </c>
      <c r="C156" s="12" t="str">
        <f t="shared" si="25"/>
        <v>Fallows</v>
      </c>
      <c r="D156" s="48" t="str">
        <f t="shared" si="26"/>
        <v/>
      </c>
      <c r="E156" s="3" t="str">
        <f t="shared" si="27"/>
        <v/>
      </c>
      <c r="F156" s="34" t="str">
        <f t="shared" si="28"/>
        <v/>
      </c>
      <c r="G156" s="7" t="str">
        <f t="shared" si="29"/>
        <v/>
      </c>
      <c r="H156" s="13"/>
      <c r="I156" s="6"/>
      <c r="J156" s="3"/>
      <c r="K156" s="3"/>
      <c r="L156" s="8"/>
    </row>
    <row r="157" spans="1:12" ht="16.5" customHeight="1" x14ac:dyDescent="0.25">
      <c r="A157" s="54">
        <v>364</v>
      </c>
      <c r="B157" s="20" t="str">
        <f t="shared" si="24"/>
        <v>Julie</v>
      </c>
      <c r="C157" s="12" t="str">
        <f t="shared" si="25"/>
        <v>Scanlon</v>
      </c>
      <c r="D157" s="48" t="str">
        <f t="shared" si="26"/>
        <v/>
      </c>
      <c r="E157" s="34" t="str">
        <f t="shared" si="27"/>
        <v/>
      </c>
      <c r="F157" s="34" t="str">
        <f t="shared" si="28"/>
        <v/>
      </c>
      <c r="G157" s="7" t="str">
        <f t="shared" si="29"/>
        <v/>
      </c>
      <c r="H157" s="13"/>
      <c r="I157" s="6"/>
      <c r="J157" s="3"/>
      <c r="K157" s="3"/>
      <c r="L157" s="8"/>
    </row>
    <row r="158" spans="1:12" ht="16.5" customHeight="1" x14ac:dyDescent="0.25">
      <c r="A158" s="54">
        <v>365</v>
      </c>
      <c r="B158" s="20" t="str">
        <f t="shared" si="24"/>
        <v>Pam</v>
      </c>
      <c r="C158" s="12" t="str">
        <f t="shared" si="25"/>
        <v>Barnes</v>
      </c>
      <c r="D158" s="48" t="str">
        <f t="shared" si="26"/>
        <v/>
      </c>
      <c r="E158" s="3" t="str">
        <f t="shared" si="27"/>
        <v/>
      </c>
      <c r="F158" s="34" t="str">
        <f t="shared" si="28"/>
        <v/>
      </c>
      <c r="G158" s="7" t="str">
        <f t="shared" si="29"/>
        <v/>
      </c>
      <c r="H158" s="13"/>
      <c r="I158" s="6"/>
      <c r="J158" s="3"/>
      <c r="K158" s="3"/>
      <c r="L158" s="8"/>
    </row>
    <row r="159" spans="1:12" ht="16.5" customHeight="1" x14ac:dyDescent="0.25">
      <c r="A159" s="54">
        <v>366</v>
      </c>
      <c r="B159" s="20" t="str">
        <f t="shared" si="24"/>
        <v>L</v>
      </c>
      <c r="C159" s="12" t="str">
        <f t="shared" si="25"/>
        <v>Sykes</v>
      </c>
      <c r="D159" s="48" t="str">
        <f t="shared" si="26"/>
        <v/>
      </c>
      <c r="E159" s="34" t="str">
        <f t="shared" si="27"/>
        <v/>
      </c>
      <c r="F159" s="34" t="str">
        <f t="shared" si="28"/>
        <v/>
      </c>
      <c r="G159" s="7" t="str">
        <f t="shared" si="29"/>
        <v/>
      </c>
      <c r="H159" s="13"/>
      <c r="I159" s="6"/>
      <c r="J159" s="3"/>
      <c r="K159" s="3"/>
      <c r="L159" s="8"/>
    </row>
    <row r="160" spans="1:12" ht="16.5" customHeight="1" x14ac:dyDescent="0.25">
      <c r="A160" s="54">
        <v>367</v>
      </c>
      <c r="B160" s="20" t="str">
        <f t="shared" si="24"/>
        <v>M</v>
      </c>
      <c r="C160" s="12" t="str">
        <f t="shared" si="25"/>
        <v>Burke</v>
      </c>
      <c r="D160" s="48" t="str">
        <f t="shared" si="26"/>
        <v/>
      </c>
      <c r="E160" s="3" t="str">
        <f t="shared" si="27"/>
        <v/>
      </c>
      <c r="F160" s="34" t="str">
        <f t="shared" si="28"/>
        <v/>
      </c>
      <c r="G160" s="7" t="str">
        <f t="shared" si="29"/>
        <v/>
      </c>
      <c r="H160" s="13"/>
      <c r="I160" s="6"/>
      <c r="J160" s="3"/>
      <c r="K160" s="3"/>
      <c r="L160" s="8"/>
    </row>
    <row r="161" spans="1:12" ht="16.5" customHeight="1" x14ac:dyDescent="0.25">
      <c r="A161" s="54">
        <v>368</v>
      </c>
      <c r="B161" s="20" t="str">
        <f t="shared" si="24"/>
        <v>Mrs</v>
      </c>
      <c r="C161" s="12" t="str">
        <f t="shared" si="25"/>
        <v>Burke</v>
      </c>
      <c r="D161" s="48" t="str">
        <f t="shared" si="26"/>
        <v/>
      </c>
      <c r="E161" s="34" t="str">
        <f t="shared" si="27"/>
        <v/>
      </c>
      <c r="F161" s="34" t="str">
        <f t="shared" si="28"/>
        <v/>
      </c>
      <c r="G161" s="7" t="str">
        <f t="shared" si="29"/>
        <v/>
      </c>
      <c r="H161" s="13"/>
      <c r="I161" s="6"/>
      <c r="J161" s="3"/>
      <c r="K161" s="3"/>
      <c r="L161" s="8"/>
    </row>
    <row r="162" spans="1:12" ht="16.5" customHeight="1" x14ac:dyDescent="0.25">
      <c r="A162" s="54">
        <v>369</v>
      </c>
      <c r="B162" s="20" t="str">
        <f t="shared" si="24"/>
        <v>Peter</v>
      </c>
      <c r="C162" s="12" t="str">
        <f t="shared" si="25"/>
        <v>Burke</v>
      </c>
      <c r="D162" s="48" t="str">
        <f t="shared" si="26"/>
        <v/>
      </c>
      <c r="E162" s="3" t="str">
        <f t="shared" si="27"/>
        <v/>
      </c>
      <c r="F162" s="34" t="str">
        <f t="shared" si="28"/>
        <v/>
      </c>
      <c r="G162" s="7" t="str">
        <f t="shared" si="29"/>
        <v/>
      </c>
      <c r="H162" s="13"/>
      <c r="I162" s="6"/>
      <c r="J162" s="3"/>
      <c r="K162" s="3"/>
      <c r="L162" s="8"/>
    </row>
    <row r="163" spans="1:12" ht="16.5" customHeight="1" x14ac:dyDescent="0.25">
      <c r="A163" s="54">
        <v>370</v>
      </c>
      <c r="B163" s="20" t="str">
        <f t="shared" si="24"/>
        <v>Ann</v>
      </c>
      <c r="C163" s="12" t="str">
        <f t="shared" si="25"/>
        <v>Gately</v>
      </c>
      <c r="D163" s="48" t="str">
        <f t="shared" si="26"/>
        <v/>
      </c>
      <c r="E163" s="34" t="str">
        <f t="shared" si="27"/>
        <v/>
      </c>
      <c r="F163" s="34" t="str">
        <f t="shared" si="28"/>
        <v/>
      </c>
      <c r="G163" s="7" t="str">
        <f t="shared" si="29"/>
        <v/>
      </c>
      <c r="H163" s="13"/>
      <c r="I163" s="6"/>
      <c r="J163" s="3"/>
      <c r="K163" s="3"/>
      <c r="L163" s="8"/>
    </row>
    <row r="164" spans="1:12" s="72" customFormat="1" ht="16.5" customHeight="1" x14ac:dyDescent="0.25">
      <c r="A164" s="54">
        <v>371</v>
      </c>
      <c r="B164" s="20" t="str">
        <f t="shared" si="24"/>
        <v>M</v>
      </c>
      <c r="C164" s="12" t="str">
        <f t="shared" si="25"/>
        <v>Mcloughin</v>
      </c>
      <c r="D164" s="48" t="str">
        <f t="shared" si="26"/>
        <v/>
      </c>
      <c r="E164" s="34" t="str">
        <f t="shared" si="27"/>
        <v/>
      </c>
      <c r="F164" s="34" t="str">
        <f>IF(VLOOKUP($A164,master,6,0)="","",VLOOKUP($A164,master,6,0))</f>
        <v/>
      </c>
      <c r="G164" s="7" t="str">
        <f t="shared" si="29"/>
        <v/>
      </c>
      <c r="H164" s="13"/>
      <c r="I164" s="6"/>
      <c r="J164" s="3"/>
      <c r="K164" s="3"/>
      <c r="L164" s="8"/>
    </row>
    <row r="165" spans="1:12" s="72" customFormat="1" ht="16.5" customHeight="1" x14ac:dyDescent="0.25">
      <c r="A165" s="54">
        <v>372</v>
      </c>
      <c r="B165" s="20" t="str">
        <f t="shared" si="24"/>
        <v>Tony</v>
      </c>
      <c r="C165" s="12" t="str">
        <f t="shared" si="25"/>
        <v>Cadman</v>
      </c>
      <c r="D165" s="48" t="str">
        <f t="shared" si="26"/>
        <v/>
      </c>
      <c r="E165" s="34" t="str">
        <f t="shared" si="27"/>
        <v/>
      </c>
      <c r="F165" s="34" t="str">
        <f t="shared" si="28"/>
        <v/>
      </c>
      <c r="G165" s="7" t="str">
        <f t="shared" si="29"/>
        <v/>
      </c>
      <c r="H165" s="13"/>
      <c r="I165" s="6"/>
      <c r="J165" s="3"/>
      <c r="K165" s="3"/>
      <c r="L165" s="8"/>
    </row>
    <row r="166" spans="1:12" s="72" customFormat="1" ht="16.5" customHeight="1" x14ac:dyDescent="0.25">
      <c r="A166" s="54">
        <v>373</v>
      </c>
      <c r="B166" s="20" t="str">
        <f t="shared" si="24"/>
        <v xml:space="preserve">Mr </v>
      </c>
      <c r="C166" s="12" t="str">
        <f t="shared" si="25"/>
        <v>Dolan</v>
      </c>
      <c r="D166" s="48" t="str">
        <f t="shared" si="26"/>
        <v/>
      </c>
      <c r="E166" s="34" t="str">
        <f t="shared" si="27"/>
        <v/>
      </c>
      <c r="F166" s="34" t="str">
        <f t="shared" si="28"/>
        <v/>
      </c>
      <c r="G166" s="7" t="str">
        <f t="shared" si="29"/>
        <v/>
      </c>
      <c r="H166" s="13"/>
      <c r="I166" s="6"/>
      <c r="J166" s="3"/>
      <c r="K166" s="3"/>
      <c r="L166" s="8"/>
    </row>
    <row r="167" spans="1:12" s="72" customFormat="1" ht="16.5" customHeight="1" x14ac:dyDescent="0.25">
      <c r="A167" s="54">
        <v>374</v>
      </c>
      <c r="B167" s="20" t="str">
        <f t="shared" si="24"/>
        <v>Carol</v>
      </c>
      <c r="C167" s="12" t="str">
        <f t="shared" si="25"/>
        <v>Massey</v>
      </c>
      <c r="D167" s="48" t="str">
        <f t="shared" si="26"/>
        <v/>
      </c>
      <c r="E167" s="34" t="str">
        <f t="shared" si="27"/>
        <v/>
      </c>
      <c r="F167" s="34" t="str">
        <f t="shared" si="28"/>
        <v/>
      </c>
      <c r="G167" s="7" t="str">
        <f t="shared" si="29"/>
        <v/>
      </c>
      <c r="H167" s="13"/>
      <c r="I167" s="6"/>
      <c r="J167" s="3"/>
      <c r="K167" s="3"/>
      <c r="L167" s="8"/>
    </row>
    <row r="168" spans="1:12" s="72" customFormat="1" ht="16.5" customHeight="1" x14ac:dyDescent="0.25">
      <c r="A168" s="54">
        <v>375</v>
      </c>
      <c r="B168" s="20" t="str">
        <f t="shared" si="24"/>
        <v>Andrew</v>
      </c>
      <c r="C168" s="12" t="str">
        <f t="shared" si="25"/>
        <v>Cooper</v>
      </c>
      <c r="D168" s="48" t="str">
        <f t="shared" si="26"/>
        <v/>
      </c>
      <c r="E168" s="34" t="str">
        <f t="shared" si="27"/>
        <v/>
      </c>
      <c r="F168" s="34" t="str">
        <f t="shared" si="28"/>
        <v/>
      </c>
      <c r="G168" s="7" t="str">
        <f t="shared" si="29"/>
        <v/>
      </c>
      <c r="H168" s="13"/>
      <c r="I168" s="6"/>
      <c r="J168" s="3"/>
      <c r="K168" s="3"/>
      <c r="L168" s="8"/>
    </row>
    <row r="169" spans="1:12" s="72" customFormat="1" ht="16.5" customHeight="1" x14ac:dyDescent="0.25">
      <c r="A169" s="54">
        <v>376</v>
      </c>
      <c r="B169" s="20" t="str">
        <f t="shared" si="24"/>
        <v>Mrs</v>
      </c>
      <c r="C169" s="12" t="str">
        <f t="shared" si="25"/>
        <v>McGovern</v>
      </c>
      <c r="D169" s="48" t="str">
        <f t="shared" si="26"/>
        <v/>
      </c>
      <c r="E169" s="34" t="str">
        <f t="shared" si="27"/>
        <v/>
      </c>
      <c r="F169" s="34" t="str">
        <f t="shared" si="28"/>
        <v/>
      </c>
      <c r="G169" s="7" t="str">
        <f t="shared" si="29"/>
        <v/>
      </c>
      <c r="H169" s="13"/>
      <c r="I169" s="6"/>
      <c r="J169" s="3"/>
      <c r="K169" s="3"/>
      <c r="L169" s="8"/>
    </row>
    <row r="170" spans="1:12" s="72" customFormat="1" ht="16.5" customHeight="1" x14ac:dyDescent="0.25">
      <c r="A170" s="54">
        <v>377</v>
      </c>
      <c r="B170" s="20" t="str">
        <f t="shared" si="24"/>
        <v>Daniel</v>
      </c>
      <c r="C170" s="12" t="str">
        <f t="shared" si="25"/>
        <v>Eadie</v>
      </c>
      <c r="D170" s="48" t="str">
        <f t="shared" si="26"/>
        <v/>
      </c>
      <c r="E170" s="34" t="str">
        <f t="shared" si="27"/>
        <v/>
      </c>
      <c r="F170" s="34" t="str">
        <f t="shared" si="28"/>
        <v/>
      </c>
      <c r="G170" s="7" t="str">
        <f t="shared" si="29"/>
        <v/>
      </c>
      <c r="H170" s="13"/>
      <c r="I170" s="6"/>
      <c r="J170" s="3"/>
      <c r="K170" s="3"/>
      <c r="L170" s="8"/>
    </row>
    <row r="171" spans="1:12" s="72" customFormat="1" ht="16.5" customHeight="1" x14ac:dyDescent="0.25">
      <c r="A171" s="54">
        <v>378</v>
      </c>
      <c r="B171" s="20" t="str">
        <f t="shared" si="24"/>
        <v>Gary</v>
      </c>
      <c r="C171" s="12" t="str">
        <f t="shared" si="25"/>
        <v>Kenwright</v>
      </c>
      <c r="D171" s="48" t="str">
        <f t="shared" si="26"/>
        <v/>
      </c>
      <c r="E171" s="34" t="str">
        <f t="shared" si="27"/>
        <v/>
      </c>
      <c r="F171" s="34" t="str">
        <f t="shared" si="28"/>
        <v/>
      </c>
      <c r="G171" s="7" t="str">
        <f t="shared" si="29"/>
        <v/>
      </c>
      <c r="H171" s="13"/>
      <c r="I171" s="6"/>
      <c r="J171" s="3"/>
      <c r="K171" s="3"/>
      <c r="L171" s="8"/>
    </row>
    <row r="172" spans="1:12" s="72" customFormat="1" ht="16.5" customHeight="1" x14ac:dyDescent="0.25">
      <c r="A172" s="54">
        <v>379</v>
      </c>
      <c r="B172" s="20" t="str">
        <f t="shared" si="24"/>
        <v>Tom</v>
      </c>
      <c r="C172" s="12" t="str">
        <f t="shared" si="25"/>
        <v>Herbert</v>
      </c>
      <c r="D172" s="48" t="str">
        <f t="shared" si="26"/>
        <v/>
      </c>
      <c r="E172" s="34" t="str">
        <f t="shared" si="27"/>
        <v/>
      </c>
      <c r="F172" s="34" t="str">
        <f t="shared" si="28"/>
        <v/>
      </c>
      <c r="G172" s="7" t="str">
        <f t="shared" si="29"/>
        <v/>
      </c>
      <c r="H172" s="13"/>
      <c r="I172" s="6"/>
      <c r="J172" s="3"/>
      <c r="K172" s="3"/>
      <c r="L172" s="8"/>
    </row>
    <row r="173" spans="1:12" s="72" customFormat="1" ht="16.5" customHeight="1" x14ac:dyDescent="0.25">
      <c r="A173" s="54">
        <v>380</v>
      </c>
      <c r="B173" s="20" t="str">
        <f t="shared" si="24"/>
        <v>F</v>
      </c>
      <c r="C173" s="12" t="str">
        <f t="shared" si="25"/>
        <v>Robinson</v>
      </c>
      <c r="D173" s="48" t="str">
        <f t="shared" si="26"/>
        <v/>
      </c>
      <c r="E173" s="34" t="str">
        <f t="shared" si="27"/>
        <v/>
      </c>
      <c r="F173" s="34" t="str">
        <f t="shared" si="28"/>
        <v/>
      </c>
      <c r="G173" s="7" t="str">
        <f t="shared" si="29"/>
        <v/>
      </c>
      <c r="H173" s="13"/>
      <c r="I173" s="6"/>
      <c r="J173" s="3"/>
      <c r="K173" s="3"/>
      <c r="L173" s="8"/>
    </row>
    <row r="174" spans="1:12" s="72" customFormat="1" ht="16.5" customHeight="1" x14ac:dyDescent="0.25">
      <c r="A174" s="54">
        <v>381</v>
      </c>
      <c r="B174" s="20" t="str">
        <f t="shared" si="24"/>
        <v>M</v>
      </c>
      <c r="C174" s="12" t="str">
        <f t="shared" si="25"/>
        <v>Dolan</v>
      </c>
      <c r="D174" s="48" t="str">
        <f t="shared" si="26"/>
        <v/>
      </c>
      <c r="E174" s="34" t="str">
        <f t="shared" si="27"/>
        <v/>
      </c>
      <c r="F174" s="34" t="str">
        <f t="shared" si="28"/>
        <v/>
      </c>
      <c r="G174" s="7" t="str">
        <f t="shared" si="29"/>
        <v/>
      </c>
      <c r="H174" s="13"/>
      <c r="I174" s="6"/>
      <c r="J174" s="3"/>
      <c r="K174" s="3"/>
      <c r="L174" s="8"/>
    </row>
    <row r="175" spans="1:12" s="72" customFormat="1" ht="16.5" customHeight="1" x14ac:dyDescent="0.25">
      <c r="A175" s="54">
        <v>382</v>
      </c>
      <c r="B175" s="20" t="str">
        <f t="shared" si="24"/>
        <v>Mrs</v>
      </c>
      <c r="C175" s="12" t="str">
        <f t="shared" si="25"/>
        <v>Bennett</v>
      </c>
      <c r="D175" s="48" t="str">
        <f t="shared" si="26"/>
        <v/>
      </c>
      <c r="E175" s="34" t="str">
        <f t="shared" si="27"/>
        <v/>
      </c>
      <c r="F175" s="34" t="str">
        <f t="shared" si="28"/>
        <v/>
      </c>
      <c r="G175" s="7" t="str">
        <f t="shared" si="29"/>
        <v/>
      </c>
      <c r="H175" s="13"/>
      <c r="I175" s="6"/>
      <c r="J175" s="3"/>
      <c r="K175" s="3"/>
      <c r="L175" s="8"/>
    </row>
    <row r="176" spans="1:12" s="72" customFormat="1" ht="16.5" customHeight="1" x14ac:dyDescent="0.25">
      <c r="A176" s="54">
        <v>383</v>
      </c>
      <c r="B176" s="20" t="str">
        <f t="shared" si="24"/>
        <v>D</v>
      </c>
      <c r="C176" s="12" t="str">
        <f t="shared" si="25"/>
        <v>Brown</v>
      </c>
      <c r="D176" s="48" t="str">
        <f t="shared" si="26"/>
        <v/>
      </c>
      <c r="E176" s="34" t="str">
        <f t="shared" si="27"/>
        <v/>
      </c>
      <c r="F176" s="34" t="str">
        <f t="shared" si="28"/>
        <v/>
      </c>
      <c r="G176" s="7" t="str">
        <f t="shared" si="29"/>
        <v/>
      </c>
      <c r="H176" s="13"/>
      <c r="I176" s="6"/>
      <c r="J176" s="3"/>
      <c r="K176" s="3"/>
      <c r="L176" s="8"/>
    </row>
    <row r="177" spans="1:12" s="72" customFormat="1" ht="16.5" customHeight="1" x14ac:dyDescent="0.25">
      <c r="A177" s="54">
        <v>384</v>
      </c>
      <c r="B177" s="20" t="str">
        <f t="shared" si="24"/>
        <v>E</v>
      </c>
      <c r="C177" s="12" t="str">
        <f t="shared" si="25"/>
        <v>Handforth</v>
      </c>
      <c r="D177" s="48" t="str">
        <f t="shared" si="26"/>
        <v/>
      </c>
      <c r="E177" s="34" t="str">
        <f t="shared" si="27"/>
        <v/>
      </c>
      <c r="F177" s="34" t="str">
        <f t="shared" si="28"/>
        <v/>
      </c>
      <c r="G177" s="7" t="str">
        <f t="shared" si="29"/>
        <v/>
      </c>
      <c r="H177" s="13"/>
      <c r="I177" s="6"/>
      <c r="J177" s="3"/>
      <c r="K177" s="3"/>
      <c r="L177" s="8"/>
    </row>
    <row r="178" spans="1:12" s="72" customFormat="1" ht="16.5" customHeight="1" x14ac:dyDescent="0.25">
      <c r="A178" s="54">
        <v>385</v>
      </c>
      <c r="B178" s="20" t="str">
        <f t="shared" si="24"/>
        <v>Vicki</v>
      </c>
      <c r="C178" s="12" t="str">
        <f t="shared" si="25"/>
        <v>Watson</v>
      </c>
      <c r="D178" s="48" t="str">
        <f t="shared" si="26"/>
        <v/>
      </c>
      <c r="E178" s="34" t="str">
        <f t="shared" si="27"/>
        <v/>
      </c>
      <c r="F178" s="34" t="str">
        <f t="shared" si="28"/>
        <v/>
      </c>
      <c r="G178" s="7" t="str">
        <f t="shared" si="29"/>
        <v/>
      </c>
      <c r="H178" s="13"/>
      <c r="I178" s="6"/>
      <c r="J178" s="3"/>
      <c r="K178" s="3"/>
      <c r="L178" s="8"/>
    </row>
    <row r="179" spans="1:12" s="72" customFormat="1" ht="16.5" customHeight="1" x14ac:dyDescent="0.25">
      <c r="A179" s="54">
        <v>386</v>
      </c>
      <c r="B179" s="20" t="str">
        <f t="shared" si="24"/>
        <v>Kay</v>
      </c>
      <c r="C179" s="12" t="str">
        <f t="shared" si="25"/>
        <v>Howarth</v>
      </c>
      <c r="D179" s="48" t="str">
        <f t="shared" si="26"/>
        <v/>
      </c>
      <c r="E179" s="34" t="str">
        <f t="shared" si="27"/>
        <v/>
      </c>
      <c r="F179" s="34" t="str">
        <f t="shared" si="28"/>
        <v/>
      </c>
      <c r="G179" s="7" t="str">
        <f t="shared" si="29"/>
        <v/>
      </c>
      <c r="H179" s="13"/>
      <c r="I179" s="6"/>
      <c r="J179" s="3"/>
      <c r="K179" s="3"/>
      <c r="L179" s="8"/>
    </row>
    <row r="180" spans="1:12" s="72" customFormat="1" ht="16.5" customHeight="1" x14ac:dyDescent="0.25">
      <c r="A180" s="54">
        <v>387</v>
      </c>
      <c r="B180" s="20" t="str">
        <f t="shared" si="24"/>
        <v>B</v>
      </c>
      <c r="C180" s="12" t="str">
        <f t="shared" si="25"/>
        <v>Grant</v>
      </c>
      <c r="D180" s="48" t="str">
        <f t="shared" si="26"/>
        <v/>
      </c>
      <c r="E180" s="34" t="str">
        <f t="shared" si="27"/>
        <v/>
      </c>
      <c r="F180" s="34" t="str">
        <f t="shared" si="28"/>
        <v/>
      </c>
      <c r="G180" s="7" t="str">
        <f t="shared" si="29"/>
        <v/>
      </c>
      <c r="H180" s="13"/>
      <c r="I180" s="6"/>
      <c r="J180" s="3"/>
      <c r="K180" s="3"/>
      <c r="L180" s="8"/>
    </row>
    <row r="181" spans="1:12" s="72" customFormat="1" ht="16.5" customHeight="1" x14ac:dyDescent="0.25">
      <c r="A181" s="54">
        <v>388</v>
      </c>
      <c r="B181" s="20" t="str">
        <f t="shared" si="24"/>
        <v>B</v>
      </c>
      <c r="C181" s="12" t="str">
        <f t="shared" si="25"/>
        <v>Hambleton</v>
      </c>
      <c r="D181" s="48" t="str">
        <f t="shared" si="26"/>
        <v/>
      </c>
      <c r="E181" s="34" t="str">
        <f t="shared" si="27"/>
        <v/>
      </c>
      <c r="F181" s="34" t="str">
        <f t="shared" si="28"/>
        <v/>
      </c>
      <c r="G181" s="7" t="str">
        <f t="shared" si="29"/>
        <v/>
      </c>
      <c r="H181" s="13"/>
      <c r="I181" s="6"/>
      <c r="J181" s="3"/>
      <c r="K181" s="3"/>
      <c r="L181" s="8"/>
    </row>
    <row r="182" spans="1:12" s="72" customFormat="1" ht="16.5" customHeight="1" x14ac:dyDescent="0.25">
      <c r="A182" s="54">
        <v>389</v>
      </c>
      <c r="B182" s="20" t="str">
        <f t="shared" si="24"/>
        <v>Mr</v>
      </c>
      <c r="C182" s="12" t="str">
        <f t="shared" si="25"/>
        <v>Toon</v>
      </c>
      <c r="D182" s="48" t="str">
        <f t="shared" si="26"/>
        <v/>
      </c>
      <c r="E182" s="34" t="str">
        <f t="shared" si="27"/>
        <v/>
      </c>
      <c r="F182" s="34" t="str">
        <f t="shared" si="28"/>
        <v/>
      </c>
      <c r="G182" s="7" t="str">
        <f t="shared" si="29"/>
        <v/>
      </c>
      <c r="H182" s="13"/>
      <c r="I182" s="6"/>
      <c r="J182" s="3"/>
      <c r="K182" s="3"/>
      <c r="L182" s="8"/>
    </row>
    <row r="183" spans="1:12" s="72" customFormat="1" ht="16.5" customHeight="1" x14ac:dyDescent="0.25">
      <c r="A183" s="54">
        <v>390</v>
      </c>
      <c r="B183" s="20" t="str">
        <f t="shared" si="24"/>
        <v>Mr</v>
      </c>
      <c r="C183" s="12" t="str">
        <f t="shared" si="25"/>
        <v>Irwin</v>
      </c>
      <c r="D183" s="48" t="str">
        <f t="shared" si="26"/>
        <v/>
      </c>
      <c r="E183" s="34" t="str">
        <f t="shared" si="27"/>
        <v/>
      </c>
      <c r="F183" s="34" t="str">
        <f t="shared" si="28"/>
        <v/>
      </c>
      <c r="G183" s="7" t="str">
        <f t="shared" si="29"/>
        <v/>
      </c>
      <c r="H183" s="13"/>
      <c r="I183" s="6"/>
      <c r="J183" s="3"/>
      <c r="K183" s="3"/>
      <c r="L183" s="8"/>
    </row>
    <row r="184" spans="1:12" s="72" customFormat="1" ht="16.5" customHeight="1" x14ac:dyDescent="0.25">
      <c r="A184" s="54">
        <v>391</v>
      </c>
      <c r="B184" s="20" t="str">
        <f t="shared" si="24"/>
        <v>E</v>
      </c>
      <c r="C184" s="12" t="str">
        <f t="shared" si="25"/>
        <v>Quigley</v>
      </c>
      <c r="D184" s="48" t="str">
        <f t="shared" si="26"/>
        <v/>
      </c>
      <c r="E184" s="34" t="str">
        <f t="shared" si="27"/>
        <v/>
      </c>
      <c r="F184" s="34" t="str">
        <f t="shared" si="28"/>
        <v/>
      </c>
      <c r="G184" s="7" t="str">
        <f t="shared" si="29"/>
        <v/>
      </c>
      <c r="H184" s="13"/>
      <c r="I184" s="6"/>
      <c r="J184" s="3"/>
      <c r="K184" s="3"/>
      <c r="L184" s="8"/>
    </row>
    <row r="185" spans="1:12" s="72" customFormat="1" ht="16.5" customHeight="1" x14ac:dyDescent="0.25">
      <c r="A185" s="54">
        <v>392</v>
      </c>
      <c r="B185" s="20" t="str">
        <f t="shared" si="24"/>
        <v>A J</v>
      </c>
      <c r="C185" s="12" t="str">
        <f t="shared" si="25"/>
        <v>Storry</v>
      </c>
      <c r="D185" s="48" t="str">
        <f t="shared" si="26"/>
        <v/>
      </c>
      <c r="E185" s="34" t="str">
        <f t="shared" si="27"/>
        <v/>
      </c>
      <c r="F185" s="34" t="str">
        <f t="shared" si="28"/>
        <v/>
      </c>
      <c r="G185" s="7" t="str">
        <f t="shared" si="29"/>
        <v/>
      </c>
      <c r="H185" s="13"/>
      <c r="I185" s="6"/>
      <c r="J185" s="3"/>
      <c r="K185" s="3"/>
      <c r="L185" s="8"/>
    </row>
    <row r="186" spans="1:12" s="72" customFormat="1" ht="16.5" customHeight="1" x14ac:dyDescent="0.25">
      <c r="A186" s="54">
        <v>393</v>
      </c>
      <c r="B186" s="20" t="str">
        <f t="shared" si="24"/>
        <v>Anthony</v>
      </c>
      <c r="C186" s="12" t="str">
        <f t="shared" si="25"/>
        <v>George</v>
      </c>
      <c r="D186" s="48" t="str">
        <f t="shared" si="26"/>
        <v/>
      </c>
      <c r="E186" s="34" t="str">
        <f t="shared" si="27"/>
        <v/>
      </c>
      <c r="F186" s="34" t="str">
        <f t="shared" si="28"/>
        <v/>
      </c>
      <c r="G186" s="7" t="str">
        <f t="shared" si="29"/>
        <v/>
      </c>
      <c r="H186" s="13"/>
      <c r="I186" s="6"/>
      <c r="J186" s="3"/>
      <c r="K186" s="3"/>
      <c r="L186" s="8"/>
    </row>
    <row r="187" spans="1:12" s="72" customFormat="1" ht="16.5" customHeight="1" x14ac:dyDescent="0.25">
      <c r="A187" s="54">
        <v>394</v>
      </c>
      <c r="B187" s="20" t="str">
        <f t="shared" si="24"/>
        <v>Karen</v>
      </c>
      <c r="C187" s="12" t="str">
        <f t="shared" si="25"/>
        <v>Allen</v>
      </c>
      <c r="D187" s="48" t="str">
        <f t="shared" si="26"/>
        <v/>
      </c>
      <c r="E187" s="34" t="str">
        <f t="shared" si="27"/>
        <v/>
      </c>
      <c r="F187" s="34" t="str">
        <f t="shared" si="28"/>
        <v/>
      </c>
      <c r="G187" s="7" t="str">
        <f t="shared" si="29"/>
        <v/>
      </c>
      <c r="H187" s="13"/>
      <c r="I187" s="6"/>
      <c r="J187" s="3"/>
      <c r="K187" s="3"/>
      <c r="L187" s="8"/>
    </row>
    <row r="188" spans="1:12" s="72" customFormat="1" ht="16.5" customHeight="1" x14ac:dyDescent="0.25">
      <c r="A188" s="54">
        <v>395</v>
      </c>
      <c r="B188" s="20" t="str">
        <f t="shared" si="24"/>
        <v>Martin</v>
      </c>
      <c r="C188" s="12" t="str">
        <f t="shared" si="25"/>
        <v>Simmonds</v>
      </c>
      <c r="D188" s="48" t="str">
        <f t="shared" si="26"/>
        <v/>
      </c>
      <c r="E188" s="34" t="str">
        <f t="shared" si="27"/>
        <v/>
      </c>
      <c r="F188" s="34" t="str">
        <f t="shared" si="28"/>
        <v/>
      </c>
      <c r="G188" s="7" t="str">
        <f t="shared" si="29"/>
        <v/>
      </c>
      <c r="H188" s="13"/>
      <c r="I188" s="6"/>
      <c r="J188" s="3"/>
      <c r="K188" s="3"/>
      <c r="L188" s="8"/>
    </row>
    <row r="189" spans="1:12" ht="16.5" customHeight="1" x14ac:dyDescent="0.25">
      <c r="A189" s="54">
        <v>396</v>
      </c>
      <c r="B189" s="20" t="str">
        <f t="shared" ref="B189:B217" si="30">IF(VLOOKUP($A189,master,2,0)="","",VLOOKUP($A189,master,2,0))</f>
        <v>R</v>
      </c>
      <c r="C189" s="12" t="str">
        <f t="shared" ref="C189:C217" si="31">IF(VLOOKUP($A189,master,3,0)="","",VLOOKUP($A189,master,3,0))</f>
        <v>Maddocks</v>
      </c>
      <c r="D189" s="48" t="str">
        <f t="shared" ref="D189:D217" si="32">IF(VLOOKUP($A189,master,4,0)="","",VLOOKUP($A189,master,4,0))</f>
        <v/>
      </c>
      <c r="E189" s="3" t="str">
        <f t="shared" ref="E189:E217" si="33">IF(VLOOKUP($A189,master,5,0)="","",VLOOKUP($A189,master,5,0))</f>
        <v/>
      </c>
      <c r="F189" s="34" t="str">
        <f t="shared" ref="F189:F217" si="34">IF(VLOOKUP($A189,master,6,0)="","",VLOOKUP($A189,master,6,0))</f>
        <v/>
      </c>
      <c r="G189" s="7" t="str">
        <f t="shared" ref="G189:G217" si="35">IF(VLOOKUP($A189,master,7,0)="","",VLOOKUP($A189,master,7,0))</f>
        <v/>
      </c>
      <c r="H189" s="13"/>
      <c r="I189" s="6"/>
      <c r="J189" s="3"/>
      <c r="K189" s="3"/>
      <c r="L189" s="8"/>
    </row>
    <row r="190" spans="1:12" ht="16.5" customHeight="1" x14ac:dyDescent="0.25">
      <c r="A190" s="54">
        <v>431</v>
      </c>
      <c r="B190" s="20" t="str">
        <f t="shared" si="30"/>
        <v>Rita</v>
      </c>
      <c r="C190" s="12" t="str">
        <f t="shared" si="31"/>
        <v>Hassell</v>
      </c>
      <c r="D190" s="48" t="str">
        <f t="shared" si="32"/>
        <v/>
      </c>
      <c r="E190" s="34" t="str">
        <f t="shared" si="33"/>
        <v/>
      </c>
      <c r="F190" s="34" t="str">
        <f t="shared" si="34"/>
        <v/>
      </c>
      <c r="G190" s="7" t="str">
        <f t="shared" si="35"/>
        <v/>
      </c>
      <c r="H190" s="13"/>
      <c r="I190" s="6"/>
      <c r="J190" s="3"/>
      <c r="K190" s="3"/>
      <c r="L190" s="8"/>
    </row>
    <row r="191" spans="1:12" ht="16.5" customHeight="1" x14ac:dyDescent="0.25">
      <c r="A191" s="54">
        <v>432</v>
      </c>
      <c r="B191" s="20" t="str">
        <f t="shared" si="30"/>
        <v>Mr</v>
      </c>
      <c r="C191" s="12" t="str">
        <f t="shared" si="31"/>
        <v>Robinson</v>
      </c>
      <c r="D191" s="48" t="str">
        <f t="shared" si="32"/>
        <v/>
      </c>
      <c r="E191" s="3" t="str">
        <f t="shared" si="33"/>
        <v/>
      </c>
      <c r="F191" s="34" t="str">
        <f t="shared" si="34"/>
        <v/>
      </c>
      <c r="G191" s="7" t="str">
        <f t="shared" si="35"/>
        <v/>
      </c>
      <c r="H191" s="13"/>
      <c r="I191" s="6"/>
      <c r="J191" s="3"/>
      <c r="K191" s="3"/>
      <c r="L191" s="8"/>
    </row>
    <row r="192" spans="1:12" ht="16.5" customHeight="1" x14ac:dyDescent="0.25">
      <c r="A192" s="54">
        <v>433</v>
      </c>
      <c r="B192" s="20" t="str">
        <f t="shared" si="30"/>
        <v>Helen</v>
      </c>
      <c r="C192" s="12" t="str">
        <f t="shared" si="31"/>
        <v>Hickman</v>
      </c>
      <c r="D192" s="48" t="str">
        <f t="shared" si="32"/>
        <v/>
      </c>
      <c r="E192" s="34" t="str">
        <f t="shared" si="33"/>
        <v/>
      </c>
      <c r="F192" s="34" t="str">
        <f t="shared" si="34"/>
        <v/>
      </c>
      <c r="G192" s="7" t="str">
        <f t="shared" si="35"/>
        <v/>
      </c>
      <c r="H192" s="13"/>
      <c r="I192" s="6"/>
      <c r="J192" s="3"/>
      <c r="K192" s="3"/>
      <c r="L192" s="8"/>
    </row>
    <row r="193" spans="1:12" ht="16.5" customHeight="1" x14ac:dyDescent="0.25">
      <c r="A193" s="54">
        <v>434</v>
      </c>
      <c r="B193" s="20" t="str">
        <f t="shared" si="30"/>
        <v>C</v>
      </c>
      <c r="C193" s="12" t="str">
        <f t="shared" si="31"/>
        <v>Maddocks</v>
      </c>
      <c r="D193" s="48" t="str">
        <f t="shared" si="32"/>
        <v/>
      </c>
      <c r="E193" s="3" t="str">
        <f t="shared" si="33"/>
        <v/>
      </c>
      <c r="F193" s="34" t="str">
        <f t="shared" si="34"/>
        <v/>
      </c>
      <c r="G193" s="7" t="str">
        <f t="shared" si="35"/>
        <v/>
      </c>
      <c r="H193" s="13"/>
      <c r="I193" s="6"/>
      <c r="J193" s="3"/>
      <c r="K193" s="3"/>
      <c r="L193" s="8"/>
    </row>
    <row r="194" spans="1:12" ht="16.5" customHeight="1" x14ac:dyDescent="0.25">
      <c r="A194" s="54">
        <v>435</v>
      </c>
      <c r="B194" s="20" t="str">
        <f t="shared" si="30"/>
        <v>T</v>
      </c>
      <c r="C194" s="12" t="str">
        <f t="shared" si="31"/>
        <v>Swann</v>
      </c>
      <c r="D194" s="48" t="str">
        <f t="shared" si="32"/>
        <v/>
      </c>
      <c r="E194" s="34" t="str">
        <f t="shared" si="33"/>
        <v/>
      </c>
      <c r="F194" s="34" t="str">
        <f t="shared" si="34"/>
        <v/>
      </c>
      <c r="G194" s="7" t="str">
        <f t="shared" si="35"/>
        <v/>
      </c>
      <c r="H194" s="13"/>
      <c r="I194" s="6"/>
      <c r="J194" s="3"/>
      <c r="K194" s="3"/>
      <c r="L194" s="8"/>
    </row>
    <row r="195" spans="1:12" ht="16.5" customHeight="1" x14ac:dyDescent="0.25">
      <c r="A195" s="54">
        <v>436</v>
      </c>
      <c r="B195" s="20" t="str">
        <f t="shared" si="30"/>
        <v/>
      </c>
      <c r="C195" s="12" t="str">
        <f t="shared" si="31"/>
        <v/>
      </c>
      <c r="D195" s="48" t="str">
        <f t="shared" si="32"/>
        <v/>
      </c>
      <c r="E195" s="3" t="str">
        <f t="shared" si="33"/>
        <v/>
      </c>
      <c r="F195" s="34" t="str">
        <f t="shared" si="34"/>
        <v/>
      </c>
      <c r="G195" s="7" t="str">
        <f t="shared" si="35"/>
        <v/>
      </c>
      <c r="H195" s="13"/>
      <c r="I195" s="6"/>
      <c r="J195" s="3"/>
      <c r="K195" s="3"/>
      <c r="L195" s="8"/>
    </row>
    <row r="196" spans="1:12" ht="16.5" customHeight="1" x14ac:dyDescent="0.25">
      <c r="A196" s="54">
        <v>437</v>
      </c>
      <c r="B196" s="20" t="str">
        <f t="shared" si="30"/>
        <v xml:space="preserve">Tony </v>
      </c>
      <c r="C196" s="12" t="str">
        <f t="shared" si="31"/>
        <v>Sainthouse</v>
      </c>
      <c r="D196" s="48" t="str">
        <f t="shared" si="32"/>
        <v/>
      </c>
      <c r="E196" s="34" t="str">
        <f t="shared" si="33"/>
        <v/>
      </c>
      <c r="F196" s="34" t="str">
        <f t="shared" si="34"/>
        <v/>
      </c>
      <c r="G196" s="7" t="str">
        <f t="shared" si="35"/>
        <v/>
      </c>
      <c r="H196" s="13"/>
      <c r="I196" s="6"/>
      <c r="J196" s="3"/>
      <c r="K196" s="3"/>
      <c r="L196" s="8"/>
    </row>
    <row r="197" spans="1:12" ht="16.5" customHeight="1" x14ac:dyDescent="0.25">
      <c r="A197" s="54">
        <v>438</v>
      </c>
      <c r="B197" s="20" t="str">
        <f t="shared" si="30"/>
        <v>Pat</v>
      </c>
      <c r="C197" s="12" t="str">
        <f t="shared" si="31"/>
        <v>Gibbon</v>
      </c>
      <c r="D197" s="48" t="str">
        <f t="shared" si="32"/>
        <v/>
      </c>
      <c r="E197" s="3" t="str">
        <f t="shared" si="33"/>
        <v/>
      </c>
      <c r="F197" s="34" t="str">
        <f t="shared" si="34"/>
        <v/>
      </c>
      <c r="G197" s="7" t="str">
        <f t="shared" si="35"/>
        <v/>
      </c>
      <c r="H197" s="13"/>
      <c r="I197" s="6"/>
      <c r="J197" s="3"/>
      <c r="K197" s="3"/>
      <c r="L197" s="8"/>
    </row>
    <row r="198" spans="1:12" ht="16.5" customHeight="1" x14ac:dyDescent="0.25">
      <c r="A198" s="54">
        <v>439</v>
      </c>
      <c r="B198" s="20" t="str">
        <f t="shared" si="30"/>
        <v>B</v>
      </c>
      <c r="C198" s="12" t="str">
        <f t="shared" si="31"/>
        <v>Metcalfe</v>
      </c>
      <c r="D198" s="48" t="str">
        <f t="shared" si="32"/>
        <v/>
      </c>
      <c r="E198" s="34" t="str">
        <f t="shared" si="33"/>
        <v/>
      </c>
      <c r="F198" s="34" t="str">
        <f t="shared" si="34"/>
        <v/>
      </c>
      <c r="G198" s="7" t="str">
        <f t="shared" si="35"/>
        <v/>
      </c>
      <c r="H198" s="13"/>
      <c r="I198" s="6"/>
      <c r="J198" s="3"/>
      <c r="K198" s="3"/>
      <c r="L198" s="8"/>
    </row>
    <row r="199" spans="1:12" ht="16.5" customHeight="1" x14ac:dyDescent="0.25">
      <c r="A199" s="54">
        <v>440</v>
      </c>
      <c r="B199" s="20" t="str">
        <f t="shared" si="30"/>
        <v>J</v>
      </c>
      <c r="C199" s="12" t="str">
        <f t="shared" si="31"/>
        <v>Baldwin</v>
      </c>
      <c r="D199" s="48" t="str">
        <f t="shared" si="32"/>
        <v/>
      </c>
      <c r="E199" s="3" t="str">
        <f t="shared" si="33"/>
        <v/>
      </c>
      <c r="F199" s="34" t="str">
        <f t="shared" si="34"/>
        <v/>
      </c>
      <c r="G199" s="7" t="str">
        <f t="shared" si="35"/>
        <v/>
      </c>
      <c r="H199" s="13"/>
      <c r="I199" s="6"/>
      <c r="J199" s="3"/>
      <c r="K199" s="3"/>
      <c r="L199" s="8"/>
    </row>
    <row r="200" spans="1:12" ht="16.5" customHeight="1" x14ac:dyDescent="0.25">
      <c r="A200" s="54">
        <v>441</v>
      </c>
      <c r="B200" s="20" t="str">
        <f t="shared" si="30"/>
        <v/>
      </c>
      <c r="C200" s="12" t="str">
        <f t="shared" si="31"/>
        <v/>
      </c>
      <c r="D200" s="48" t="str">
        <f t="shared" si="32"/>
        <v/>
      </c>
      <c r="E200" s="34" t="str">
        <f t="shared" si="33"/>
        <v/>
      </c>
      <c r="F200" s="34" t="str">
        <f t="shared" si="34"/>
        <v/>
      </c>
      <c r="G200" s="7" t="str">
        <f t="shared" si="35"/>
        <v/>
      </c>
      <c r="H200" s="13"/>
      <c r="I200" s="6"/>
      <c r="J200" s="3"/>
      <c r="K200" s="3"/>
      <c r="L200" s="8"/>
    </row>
    <row r="201" spans="1:12" ht="16.5" customHeight="1" x14ac:dyDescent="0.25">
      <c r="A201" s="54">
        <v>442</v>
      </c>
      <c r="B201" s="20" t="str">
        <f t="shared" si="30"/>
        <v>A</v>
      </c>
      <c r="C201" s="12" t="str">
        <f t="shared" si="31"/>
        <v>Brogan</v>
      </c>
      <c r="D201" s="48" t="str">
        <f t="shared" si="32"/>
        <v/>
      </c>
      <c r="E201" s="3" t="str">
        <f t="shared" si="33"/>
        <v/>
      </c>
      <c r="F201" s="34" t="str">
        <f t="shared" si="34"/>
        <v/>
      </c>
      <c r="G201" s="7" t="str">
        <f t="shared" si="35"/>
        <v/>
      </c>
      <c r="H201" s="13"/>
      <c r="I201" s="6"/>
      <c r="J201" s="3"/>
      <c r="K201" s="3"/>
      <c r="L201" s="8"/>
    </row>
    <row r="202" spans="1:12" ht="16.5" customHeight="1" x14ac:dyDescent="0.25">
      <c r="A202" s="54">
        <v>443</v>
      </c>
      <c r="B202" s="20" t="str">
        <f t="shared" si="30"/>
        <v>K</v>
      </c>
      <c r="C202" s="12" t="str">
        <f t="shared" si="31"/>
        <v>Norfield</v>
      </c>
      <c r="D202" s="48" t="str">
        <f t="shared" si="32"/>
        <v/>
      </c>
      <c r="E202" s="34" t="str">
        <f t="shared" si="33"/>
        <v/>
      </c>
      <c r="F202" s="34" t="str">
        <f t="shared" si="34"/>
        <v/>
      </c>
      <c r="G202" s="7" t="str">
        <f t="shared" si="35"/>
        <v/>
      </c>
      <c r="H202" s="13"/>
      <c r="I202" s="6"/>
      <c r="J202" s="3"/>
      <c r="K202" s="3"/>
      <c r="L202" s="8"/>
    </row>
    <row r="203" spans="1:12" ht="16.5" customHeight="1" x14ac:dyDescent="0.25">
      <c r="A203" s="58">
        <v>444</v>
      </c>
      <c r="B203" s="20" t="str">
        <f t="shared" si="30"/>
        <v>V</v>
      </c>
      <c r="C203" s="12" t="str">
        <f t="shared" si="31"/>
        <v>Hennessy</v>
      </c>
      <c r="D203" s="48" t="str">
        <f t="shared" si="32"/>
        <v/>
      </c>
      <c r="E203" s="3" t="str">
        <f t="shared" si="33"/>
        <v/>
      </c>
      <c r="F203" s="34" t="str">
        <f t="shared" si="34"/>
        <v/>
      </c>
      <c r="G203" s="7" t="str">
        <f t="shared" si="35"/>
        <v/>
      </c>
      <c r="H203" s="13"/>
      <c r="I203" s="6"/>
      <c r="J203" s="3"/>
      <c r="K203" s="3"/>
      <c r="L203" s="8"/>
    </row>
    <row r="204" spans="1:12" ht="16.5" customHeight="1" x14ac:dyDescent="0.25">
      <c r="A204" s="54">
        <v>445</v>
      </c>
      <c r="B204" s="20" t="str">
        <f t="shared" si="30"/>
        <v/>
      </c>
      <c r="C204" s="12" t="str">
        <f t="shared" si="31"/>
        <v/>
      </c>
      <c r="D204" s="48" t="str">
        <f t="shared" si="32"/>
        <v/>
      </c>
      <c r="E204" s="34" t="str">
        <f t="shared" si="33"/>
        <v/>
      </c>
      <c r="F204" s="34" t="str">
        <f t="shared" si="34"/>
        <v/>
      </c>
      <c r="G204" s="7" t="str">
        <f t="shared" si="35"/>
        <v/>
      </c>
      <c r="H204" s="13"/>
      <c r="I204" s="6"/>
      <c r="J204" s="3"/>
      <c r="K204" s="3"/>
      <c r="L204" s="8"/>
    </row>
    <row r="205" spans="1:12" ht="16.5" customHeight="1" x14ac:dyDescent="0.25">
      <c r="A205" s="54">
        <v>446</v>
      </c>
      <c r="B205" s="20" t="str">
        <f t="shared" si="30"/>
        <v>P</v>
      </c>
      <c r="C205" s="12" t="str">
        <f t="shared" si="31"/>
        <v>Marsland</v>
      </c>
      <c r="D205" s="48" t="str">
        <f t="shared" si="32"/>
        <v/>
      </c>
      <c r="E205" s="3" t="str">
        <f t="shared" si="33"/>
        <v/>
      </c>
      <c r="F205" s="34" t="str">
        <f t="shared" si="34"/>
        <v/>
      </c>
      <c r="G205" s="7" t="str">
        <f t="shared" si="35"/>
        <v/>
      </c>
      <c r="H205" s="13"/>
      <c r="I205" s="6"/>
      <c r="J205" s="3"/>
      <c r="K205" s="3"/>
      <c r="L205" s="8"/>
    </row>
    <row r="206" spans="1:12" ht="16.5" customHeight="1" x14ac:dyDescent="0.25">
      <c r="A206" s="54">
        <v>447</v>
      </c>
      <c r="B206" s="20" t="str">
        <f t="shared" si="30"/>
        <v>Robert</v>
      </c>
      <c r="C206" s="12" t="str">
        <f t="shared" si="31"/>
        <v>Gollan</v>
      </c>
      <c r="D206" s="48" t="str">
        <f t="shared" si="32"/>
        <v/>
      </c>
      <c r="E206" s="34" t="str">
        <f t="shared" si="33"/>
        <v/>
      </c>
      <c r="F206" s="34" t="str">
        <f t="shared" si="34"/>
        <v/>
      </c>
      <c r="G206" s="7" t="str">
        <f t="shared" si="35"/>
        <v/>
      </c>
      <c r="H206" s="13"/>
      <c r="I206" s="6"/>
      <c r="J206" s="3"/>
      <c r="K206" s="3"/>
      <c r="L206" s="8"/>
    </row>
    <row r="207" spans="1:12" ht="16.5" customHeight="1" x14ac:dyDescent="0.25">
      <c r="A207" s="54">
        <v>448</v>
      </c>
      <c r="B207" s="20" t="str">
        <f t="shared" si="30"/>
        <v>A</v>
      </c>
      <c r="C207" s="12" t="str">
        <f t="shared" si="31"/>
        <v>Barlow</v>
      </c>
      <c r="D207" s="48" t="str">
        <f t="shared" si="32"/>
        <v/>
      </c>
      <c r="E207" s="3" t="str">
        <f t="shared" si="33"/>
        <v/>
      </c>
      <c r="F207" s="34" t="str">
        <f t="shared" si="34"/>
        <v/>
      </c>
      <c r="G207" s="7" t="str">
        <f t="shared" si="35"/>
        <v/>
      </c>
      <c r="H207" s="13"/>
      <c r="I207" s="6"/>
      <c r="J207" s="3"/>
      <c r="K207" s="3"/>
      <c r="L207" s="8"/>
    </row>
    <row r="208" spans="1:12" ht="16.5" customHeight="1" x14ac:dyDescent="0.25">
      <c r="A208" s="54">
        <v>449</v>
      </c>
      <c r="B208" s="20" t="str">
        <f t="shared" si="30"/>
        <v>P</v>
      </c>
      <c r="C208" s="12" t="str">
        <f t="shared" si="31"/>
        <v>Gibbon</v>
      </c>
      <c r="D208" s="48" t="str">
        <f t="shared" si="32"/>
        <v/>
      </c>
      <c r="E208" s="34" t="str">
        <f t="shared" si="33"/>
        <v/>
      </c>
      <c r="F208" s="34" t="str">
        <f t="shared" si="34"/>
        <v/>
      </c>
      <c r="G208" s="7" t="str">
        <f t="shared" si="35"/>
        <v/>
      </c>
      <c r="H208" s="13"/>
      <c r="I208" s="6"/>
      <c r="J208" s="3"/>
      <c r="K208" s="3"/>
      <c r="L208" s="8"/>
    </row>
    <row r="209" spans="1:12" ht="16.5" customHeight="1" x14ac:dyDescent="0.25">
      <c r="A209" s="54">
        <v>450</v>
      </c>
      <c r="B209" s="20" t="str">
        <f t="shared" si="30"/>
        <v>D</v>
      </c>
      <c r="C209" s="12" t="str">
        <f t="shared" si="31"/>
        <v>Ellson</v>
      </c>
      <c r="D209" s="48" t="str">
        <f t="shared" si="32"/>
        <v/>
      </c>
      <c r="E209" s="3" t="str">
        <f t="shared" si="33"/>
        <v/>
      </c>
      <c r="F209" s="34" t="str">
        <f t="shared" si="34"/>
        <v/>
      </c>
      <c r="G209" s="7" t="str">
        <f t="shared" si="35"/>
        <v/>
      </c>
      <c r="H209" s="13"/>
      <c r="I209" s="6"/>
      <c r="J209" s="3"/>
      <c r="K209" s="3"/>
      <c r="L209" s="8"/>
    </row>
    <row r="210" spans="1:12" ht="16.5" customHeight="1" x14ac:dyDescent="0.25">
      <c r="A210" s="54">
        <v>531</v>
      </c>
      <c r="B210" s="20" t="str">
        <f t="shared" si="30"/>
        <v>Margaret</v>
      </c>
      <c r="C210" s="12" t="str">
        <f t="shared" si="31"/>
        <v>Payne</v>
      </c>
      <c r="D210" s="48" t="str">
        <f t="shared" si="32"/>
        <v/>
      </c>
      <c r="E210" s="34" t="str">
        <f t="shared" si="33"/>
        <v/>
      </c>
      <c r="F210" s="34" t="str">
        <f t="shared" si="34"/>
        <v/>
      </c>
      <c r="G210" s="7" t="str">
        <f t="shared" si="35"/>
        <v/>
      </c>
      <c r="H210" s="13"/>
      <c r="I210" s="6"/>
      <c r="J210" s="3"/>
      <c r="K210" s="3"/>
      <c r="L210" s="8"/>
    </row>
    <row r="211" spans="1:12" s="72" customFormat="1" ht="16.5" customHeight="1" x14ac:dyDescent="0.25">
      <c r="A211" s="54">
        <v>532</v>
      </c>
      <c r="B211" s="20" t="str">
        <f t="shared" si="30"/>
        <v>Mr</v>
      </c>
      <c r="C211" s="12" t="str">
        <f t="shared" si="31"/>
        <v>Merriman</v>
      </c>
      <c r="D211" s="48" t="str">
        <f t="shared" si="32"/>
        <v/>
      </c>
      <c r="E211" s="34" t="str">
        <f t="shared" si="33"/>
        <v/>
      </c>
      <c r="F211" s="34" t="str">
        <f t="shared" si="34"/>
        <v/>
      </c>
      <c r="G211" s="7" t="str">
        <f t="shared" si="35"/>
        <v/>
      </c>
      <c r="H211" s="13"/>
      <c r="I211" s="6"/>
      <c r="J211" s="3"/>
      <c r="K211" s="3"/>
      <c r="L211" s="8"/>
    </row>
    <row r="212" spans="1:12" s="72" customFormat="1" ht="16.5" customHeight="1" x14ac:dyDescent="0.25">
      <c r="A212" s="54">
        <v>533</v>
      </c>
      <c r="B212" s="20" t="str">
        <f t="shared" si="30"/>
        <v/>
      </c>
      <c r="C212" s="12" t="str">
        <f t="shared" si="31"/>
        <v/>
      </c>
      <c r="D212" s="48" t="str">
        <f t="shared" si="32"/>
        <v/>
      </c>
      <c r="E212" s="34" t="str">
        <f t="shared" si="33"/>
        <v/>
      </c>
      <c r="F212" s="34" t="str">
        <f t="shared" si="34"/>
        <v/>
      </c>
      <c r="G212" s="7" t="str">
        <f t="shared" si="35"/>
        <v/>
      </c>
      <c r="H212" s="13"/>
      <c r="I212" s="6"/>
      <c r="J212" s="3"/>
      <c r="K212" s="3"/>
      <c r="L212" s="8"/>
    </row>
    <row r="213" spans="1:12" s="72" customFormat="1" ht="16.5" customHeight="1" x14ac:dyDescent="0.25">
      <c r="A213" s="54">
        <v>534</v>
      </c>
      <c r="B213" s="20" t="str">
        <f t="shared" si="30"/>
        <v>Marion</v>
      </c>
      <c r="C213" s="12" t="str">
        <f t="shared" si="31"/>
        <v>Barton</v>
      </c>
      <c r="D213" s="48" t="str">
        <f t="shared" si="32"/>
        <v/>
      </c>
      <c r="E213" s="34" t="str">
        <f t="shared" si="33"/>
        <v/>
      </c>
      <c r="F213" s="34" t="str">
        <f t="shared" si="34"/>
        <v/>
      </c>
      <c r="G213" s="7" t="str">
        <f t="shared" si="35"/>
        <v/>
      </c>
      <c r="H213" s="13"/>
      <c r="I213" s="6"/>
      <c r="J213" s="3"/>
      <c r="K213" s="3"/>
      <c r="L213" s="8"/>
    </row>
    <row r="214" spans="1:12" ht="16.5" customHeight="1" x14ac:dyDescent="0.25">
      <c r="A214" s="54">
        <v>535</v>
      </c>
      <c r="B214" s="20" t="str">
        <f t="shared" si="30"/>
        <v/>
      </c>
      <c r="C214" s="12" t="str">
        <f t="shared" si="31"/>
        <v/>
      </c>
      <c r="D214" s="48" t="str">
        <f t="shared" si="32"/>
        <v/>
      </c>
      <c r="E214" s="3" t="str">
        <f t="shared" si="33"/>
        <v/>
      </c>
      <c r="F214" s="34" t="str">
        <f t="shared" si="34"/>
        <v/>
      </c>
      <c r="G214" s="7" t="str">
        <f t="shared" si="35"/>
        <v/>
      </c>
      <c r="H214" s="13"/>
      <c r="I214" s="6"/>
      <c r="J214" s="3"/>
      <c r="K214" s="3"/>
      <c r="L214" s="8"/>
    </row>
    <row r="215" spans="1:12" ht="16.5" customHeight="1" x14ac:dyDescent="0.25">
      <c r="A215" s="54">
        <v>536</v>
      </c>
      <c r="B215" s="20" t="str">
        <f t="shared" si="30"/>
        <v>Ann</v>
      </c>
      <c r="C215" s="12" t="str">
        <f t="shared" si="31"/>
        <v>McCarthy</v>
      </c>
      <c r="D215" s="48" t="str">
        <f t="shared" si="32"/>
        <v/>
      </c>
      <c r="E215" s="34" t="str">
        <f t="shared" si="33"/>
        <v/>
      </c>
      <c r="F215" s="34" t="str">
        <f t="shared" si="34"/>
        <v/>
      </c>
      <c r="G215" s="7" t="str">
        <f t="shared" si="35"/>
        <v/>
      </c>
      <c r="H215" s="13"/>
      <c r="I215" s="6"/>
      <c r="J215" s="3"/>
      <c r="K215" s="3"/>
      <c r="L215" s="8"/>
    </row>
    <row r="216" spans="1:12" s="72" customFormat="1" ht="16.5" customHeight="1" x14ac:dyDescent="0.25">
      <c r="A216" s="54">
        <v>537</v>
      </c>
      <c r="B216" s="20" t="str">
        <f t="shared" si="30"/>
        <v>Mr</v>
      </c>
      <c r="C216" s="12" t="str">
        <f t="shared" si="31"/>
        <v>McGiffen</v>
      </c>
      <c r="D216" s="48" t="str">
        <f t="shared" si="32"/>
        <v/>
      </c>
      <c r="E216" s="34" t="str">
        <f t="shared" si="33"/>
        <v/>
      </c>
      <c r="F216" s="34" t="str">
        <f t="shared" si="34"/>
        <v/>
      </c>
      <c r="G216" s="7" t="str">
        <f t="shared" si="35"/>
        <v/>
      </c>
      <c r="H216" s="13"/>
      <c r="I216" s="6"/>
      <c r="J216" s="3"/>
      <c r="K216" s="3"/>
      <c r="L216" s="8"/>
    </row>
    <row r="217" spans="1:12" s="72" customFormat="1" ht="16.5" customHeight="1" x14ac:dyDescent="0.25">
      <c r="A217" s="54">
        <v>538</v>
      </c>
      <c r="B217" s="20" t="str">
        <f t="shared" si="30"/>
        <v>Gary</v>
      </c>
      <c r="C217" s="12" t="str">
        <f t="shared" si="31"/>
        <v>Stuart</v>
      </c>
      <c r="D217" s="48" t="str">
        <f t="shared" si="32"/>
        <v/>
      </c>
      <c r="E217" s="34" t="str">
        <f t="shared" si="33"/>
        <v/>
      </c>
      <c r="F217" s="34" t="str">
        <f t="shared" si="34"/>
        <v/>
      </c>
      <c r="G217" s="7" t="str">
        <f t="shared" si="35"/>
        <v/>
      </c>
      <c r="H217" s="13"/>
      <c r="I217" s="6"/>
      <c r="J217" s="3"/>
      <c r="K217" s="3"/>
      <c r="L217" s="8"/>
    </row>
    <row r="218" spans="1:12" ht="16.5" customHeight="1" x14ac:dyDescent="0.25">
      <c r="A218" s="54"/>
      <c r="B218" s="20"/>
      <c r="C218" s="12"/>
      <c r="D218" s="48"/>
      <c r="E218" s="34"/>
      <c r="F218" s="34"/>
      <c r="G218" s="7"/>
      <c r="H218" s="13"/>
      <c r="I218" s="6"/>
      <c r="J218" s="3"/>
      <c r="K218" s="3"/>
      <c r="L218" s="8"/>
    </row>
    <row r="219" spans="1:12" ht="16.5" customHeight="1" thickBot="1" x14ac:dyDescent="0.3">
      <c r="A219" s="55"/>
      <c r="B219" s="20"/>
      <c r="C219" s="56"/>
      <c r="D219" s="48"/>
      <c r="E219" s="34"/>
      <c r="F219" s="34"/>
      <c r="G219" s="7"/>
      <c r="H219" s="14"/>
      <c r="I219" s="11"/>
      <c r="J219" s="9"/>
      <c r="K219" s="9"/>
      <c r="L219" s="10"/>
    </row>
    <row r="220" spans="1:12" s="1" customFormat="1" ht="16.5" customHeight="1" thickBot="1" x14ac:dyDescent="0.3">
      <c r="A220" s="44"/>
      <c r="B220" s="95" t="s">
        <v>219</v>
      </c>
      <c r="C220" s="96"/>
      <c r="D220" s="96"/>
      <c r="E220" s="96"/>
      <c r="F220" s="96"/>
      <c r="G220" s="96"/>
      <c r="H220" s="97"/>
      <c r="I220" s="28"/>
      <c r="J220" s="29"/>
      <c r="K220" s="29"/>
      <c r="L220" s="30"/>
    </row>
    <row r="222" spans="1:12" ht="15.75" thickBot="1" x14ac:dyDescent="0.3"/>
    <row r="223" spans="1:12" ht="30" customHeight="1" thickBot="1" x14ac:dyDescent="0.3">
      <c r="B223" s="93" t="s">
        <v>221</v>
      </c>
      <c r="C223" s="93"/>
      <c r="D223" s="93"/>
      <c r="E223" s="33"/>
      <c r="F223" s="32"/>
      <c r="G223" s="93" t="s">
        <v>223</v>
      </c>
      <c r="H223" s="93"/>
      <c r="I223" s="93"/>
      <c r="J223" s="93"/>
      <c r="K223" s="98"/>
      <c r="L223" s="98"/>
    </row>
    <row r="224" spans="1:12" ht="30" customHeight="1" thickBot="1" x14ac:dyDescent="0.3">
      <c r="B224" s="93" t="s">
        <v>220</v>
      </c>
      <c r="C224" s="93"/>
      <c r="D224" s="93"/>
      <c r="E224" s="33"/>
      <c r="F224" s="32"/>
      <c r="G224" s="93" t="s">
        <v>224</v>
      </c>
      <c r="H224" s="93"/>
      <c r="I224" s="93"/>
      <c r="J224" s="93"/>
      <c r="K224" s="98"/>
      <c r="L224" s="98"/>
    </row>
    <row r="225" spans="2:5" ht="30" customHeight="1" thickBot="1" x14ac:dyDescent="0.3">
      <c r="B225" s="93" t="s">
        <v>222</v>
      </c>
      <c r="C225" s="93"/>
      <c r="D225" s="93"/>
      <c r="E225" s="33"/>
    </row>
  </sheetData>
  <mergeCells count="9">
    <mergeCell ref="A1:L1"/>
    <mergeCell ref="B220:H220"/>
    <mergeCell ref="B223:D223"/>
    <mergeCell ref="B224:D224"/>
    <mergeCell ref="B225:D225"/>
    <mergeCell ref="G223:J223"/>
    <mergeCell ref="G224:J224"/>
    <mergeCell ref="K223:L223"/>
    <mergeCell ref="K224:L224"/>
  </mergeCells>
  <pageMargins left="0.70866141732283472" right="0.70866141732283472" top="0.74803149606299213" bottom="0.74803149606299213" header="0.31496062992125984" footer="0.31496062992125984"/>
  <pageSetup paperSize="9" scale="78" fitToHeight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activeCell="A2" sqref="A2"/>
    </sheetView>
  </sheetViews>
  <sheetFormatPr defaultRowHeight="15" x14ac:dyDescent="0.25"/>
  <cols>
    <col min="1" max="1" width="9.140625" style="31"/>
    <col min="2" max="2" width="11.42578125" customWidth="1"/>
    <col min="3" max="3" width="12.42578125" bestFit="1" customWidth="1"/>
    <col min="4" max="4" width="21" bestFit="1" customWidth="1"/>
    <col min="5" max="6" width="12.7109375" bestFit="1" customWidth="1"/>
    <col min="7" max="7" width="12.140625" customWidth="1"/>
    <col min="8" max="12" width="5.7109375" customWidth="1"/>
  </cols>
  <sheetData>
    <row r="1" spans="1:12" ht="15.75" x14ac:dyDescent="0.25">
      <c r="A1" s="94" t="s">
        <v>404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5.75" thickBot="1" x14ac:dyDescent="0.3"/>
    <row r="3" spans="1:12" s="2" customFormat="1" ht="31.5" customHeight="1" thickBot="1" x14ac:dyDescent="0.3">
      <c r="A3" s="18" t="s">
        <v>148</v>
      </c>
      <c r="B3" s="19" t="s">
        <v>213</v>
      </c>
      <c r="C3" s="24" t="s">
        <v>214</v>
      </c>
      <c r="D3" s="23" t="s">
        <v>371</v>
      </c>
      <c r="E3" s="15" t="s">
        <v>372</v>
      </c>
      <c r="F3" s="15" t="s">
        <v>373</v>
      </c>
      <c r="G3" s="24" t="s">
        <v>215</v>
      </c>
      <c r="H3" s="26" t="s">
        <v>216</v>
      </c>
      <c r="I3" s="25" t="s">
        <v>2</v>
      </c>
      <c r="J3" s="16" t="s">
        <v>217</v>
      </c>
      <c r="K3" s="16" t="s">
        <v>218</v>
      </c>
      <c r="L3" s="17" t="s">
        <v>122</v>
      </c>
    </row>
    <row r="4" spans="1:12" ht="16.5" customHeight="1" x14ac:dyDescent="0.25">
      <c r="A4" s="37">
        <v>49</v>
      </c>
      <c r="B4" s="20" t="str">
        <f t="shared" ref="B4:B14" si="0">IF(VLOOKUP($A4,master,2,0)="","",VLOOKUP($A4,master,2,0))</f>
        <v>Ian</v>
      </c>
      <c r="C4" s="20" t="str">
        <f t="shared" ref="C4:C14" si="1">IF(VLOOKUP($A4,master,3,0)="","",VLOOKUP($A4,master,3,0))</f>
        <v>Wilkinson</v>
      </c>
      <c r="D4" s="48" t="str">
        <f t="shared" ref="D4:D14" si="2">IF(VLOOKUP($A4,master,4,0)="","",VLOOKUP($A4,master,4,0))</f>
        <v/>
      </c>
      <c r="E4" s="3" t="str">
        <f t="shared" ref="E4:E14" si="3">IF(VLOOKUP($A4,master,5,0)="","",VLOOKUP($A4,master,5,0))</f>
        <v/>
      </c>
      <c r="F4" s="34" t="str">
        <f t="shared" ref="F4:F14" si="4">IF(VLOOKUP($A4,master,6,0)="","",VLOOKUP($A4,master,6,0))</f>
        <v/>
      </c>
      <c r="G4" s="7" t="str">
        <f t="shared" ref="G4:G14" si="5">IF(VLOOKUP($A4,master,7,0)="","",VLOOKUP($A4,master,7,0))</f>
        <v/>
      </c>
      <c r="H4" s="12"/>
      <c r="I4" s="5"/>
      <c r="J4" s="4"/>
      <c r="K4" s="4"/>
      <c r="L4" s="7"/>
    </row>
    <row r="5" spans="1:12" ht="16.5" customHeight="1" x14ac:dyDescent="0.25">
      <c r="A5" s="37">
        <v>50</v>
      </c>
      <c r="B5" s="20" t="str">
        <f t="shared" si="0"/>
        <v>Mary</v>
      </c>
      <c r="C5" s="13" t="str">
        <f t="shared" si="1"/>
        <v>Wilkinson</v>
      </c>
      <c r="D5" s="48" t="str">
        <f t="shared" si="2"/>
        <v/>
      </c>
      <c r="E5" s="34" t="str">
        <f t="shared" si="3"/>
        <v/>
      </c>
      <c r="F5" s="34" t="str">
        <f t="shared" si="4"/>
        <v/>
      </c>
      <c r="G5" s="7" t="str">
        <f t="shared" si="5"/>
        <v/>
      </c>
      <c r="H5" s="13"/>
      <c r="I5" s="6"/>
      <c r="J5" s="3"/>
      <c r="K5" s="3"/>
      <c r="L5" s="8"/>
    </row>
    <row r="6" spans="1:12" ht="16.5" customHeight="1" x14ac:dyDescent="0.25">
      <c r="A6" s="37">
        <v>117</v>
      </c>
      <c r="B6" s="20" t="str">
        <f t="shared" si="0"/>
        <v>E</v>
      </c>
      <c r="C6" s="12" t="str">
        <f t="shared" si="1"/>
        <v>Bosson</v>
      </c>
      <c r="D6" s="48" t="str">
        <f t="shared" si="2"/>
        <v/>
      </c>
      <c r="E6" s="3" t="str">
        <f t="shared" si="3"/>
        <v/>
      </c>
      <c r="F6" s="34" t="str">
        <f t="shared" si="4"/>
        <v/>
      </c>
      <c r="G6" s="7" t="str">
        <f t="shared" si="5"/>
        <v/>
      </c>
      <c r="H6" s="13"/>
      <c r="I6" s="6"/>
      <c r="J6" s="3"/>
      <c r="K6" s="3"/>
      <c r="L6" s="8"/>
    </row>
    <row r="7" spans="1:12" ht="16.5" customHeight="1" x14ac:dyDescent="0.25">
      <c r="A7" s="37">
        <v>131</v>
      </c>
      <c r="B7" s="20" t="str">
        <f t="shared" si="0"/>
        <v/>
      </c>
      <c r="C7" s="12" t="str">
        <f t="shared" si="1"/>
        <v/>
      </c>
      <c r="D7" s="48" t="str">
        <f t="shared" si="2"/>
        <v/>
      </c>
      <c r="E7" s="34" t="str">
        <f t="shared" si="3"/>
        <v/>
      </c>
      <c r="F7" s="34" t="str">
        <f t="shared" si="4"/>
        <v/>
      </c>
      <c r="G7" s="7" t="str">
        <f t="shared" si="5"/>
        <v/>
      </c>
      <c r="H7" s="13"/>
      <c r="I7" s="6"/>
      <c r="J7" s="3"/>
      <c r="K7" s="3"/>
      <c r="L7" s="8"/>
    </row>
    <row r="8" spans="1:12" ht="16.5" customHeight="1" x14ac:dyDescent="0.25">
      <c r="A8" s="37">
        <v>138</v>
      </c>
      <c r="B8" s="20" t="str">
        <f t="shared" si="0"/>
        <v>Sally</v>
      </c>
      <c r="C8" s="12" t="str">
        <f t="shared" si="1"/>
        <v>Graham</v>
      </c>
      <c r="D8" s="48" t="str">
        <f t="shared" si="2"/>
        <v/>
      </c>
      <c r="E8" s="3" t="str">
        <f t="shared" si="3"/>
        <v/>
      </c>
      <c r="F8" s="34" t="str">
        <f t="shared" si="4"/>
        <v/>
      </c>
      <c r="G8" s="7" t="str">
        <f t="shared" si="5"/>
        <v/>
      </c>
      <c r="H8" s="13"/>
      <c r="I8" s="6"/>
      <c r="J8" s="3"/>
      <c r="K8" s="3"/>
      <c r="L8" s="8"/>
    </row>
    <row r="9" spans="1:12" ht="16.5" customHeight="1" x14ac:dyDescent="0.25">
      <c r="A9" s="37">
        <v>149</v>
      </c>
      <c r="B9" s="20" t="str">
        <f t="shared" si="0"/>
        <v>Mr</v>
      </c>
      <c r="C9" s="12" t="str">
        <f t="shared" si="1"/>
        <v>Herbert</v>
      </c>
      <c r="D9" s="48" t="str">
        <f t="shared" si="2"/>
        <v/>
      </c>
      <c r="E9" s="34" t="str">
        <f t="shared" si="3"/>
        <v/>
      </c>
      <c r="F9" s="34" t="str">
        <f t="shared" si="4"/>
        <v/>
      </c>
      <c r="G9" s="7" t="str">
        <f t="shared" si="5"/>
        <v/>
      </c>
      <c r="H9" s="13"/>
      <c r="I9" s="6"/>
      <c r="J9" s="3"/>
      <c r="K9" s="3"/>
      <c r="L9" s="8"/>
    </row>
    <row r="10" spans="1:12" ht="16.5" customHeight="1" x14ac:dyDescent="0.25">
      <c r="A10" s="37">
        <v>153</v>
      </c>
      <c r="B10" s="20" t="str">
        <f t="shared" si="0"/>
        <v>Kim</v>
      </c>
      <c r="C10" s="12" t="str">
        <f t="shared" si="1"/>
        <v>Gresty-Black</v>
      </c>
      <c r="D10" s="48" t="str">
        <f t="shared" si="2"/>
        <v/>
      </c>
      <c r="E10" s="3" t="str">
        <f t="shared" si="3"/>
        <v/>
      </c>
      <c r="F10" s="34" t="str">
        <f t="shared" si="4"/>
        <v/>
      </c>
      <c r="G10" s="7" t="str">
        <f t="shared" si="5"/>
        <v/>
      </c>
      <c r="H10" s="13"/>
      <c r="I10" s="6"/>
      <c r="J10" s="3"/>
      <c r="K10" s="3"/>
      <c r="L10" s="8"/>
    </row>
    <row r="11" spans="1:12" ht="16.5" customHeight="1" x14ac:dyDescent="0.25">
      <c r="A11" s="37">
        <v>190</v>
      </c>
      <c r="B11" s="20" t="str">
        <f t="shared" si="0"/>
        <v>Mrs J</v>
      </c>
      <c r="C11" s="12" t="str">
        <f t="shared" si="1"/>
        <v>Wilson</v>
      </c>
      <c r="D11" s="48" t="str">
        <f t="shared" si="2"/>
        <v/>
      </c>
      <c r="E11" s="34" t="str">
        <f t="shared" si="3"/>
        <v/>
      </c>
      <c r="F11" s="34" t="str">
        <f t="shared" si="4"/>
        <v/>
      </c>
      <c r="G11" s="7" t="str">
        <f t="shared" si="5"/>
        <v/>
      </c>
      <c r="H11" s="13"/>
      <c r="I11" s="6"/>
      <c r="J11" s="3"/>
      <c r="K11" s="3"/>
      <c r="L11" s="8"/>
    </row>
    <row r="12" spans="1:12" ht="16.5" customHeight="1" x14ac:dyDescent="0.25">
      <c r="A12" s="37">
        <v>206</v>
      </c>
      <c r="B12" s="20" t="str">
        <f t="shared" si="0"/>
        <v>M</v>
      </c>
      <c r="C12" s="12" t="str">
        <f t="shared" si="1"/>
        <v>Partington</v>
      </c>
      <c r="D12" s="48" t="str">
        <f t="shared" si="2"/>
        <v/>
      </c>
      <c r="E12" s="3" t="str">
        <f t="shared" si="3"/>
        <v/>
      </c>
      <c r="F12" s="34" t="str">
        <f t="shared" si="4"/>
        <v/>
      </c>
      <c r="G12" s="7" t="str">
        <f t="shared" si="5"/>
        <v/>
      </c>
      <c r="H12" s="13"/>
      <c r="I12" s="6"/>
      <c r="J12" s="3"/>
      <c r="K12" s="3"/>
      <c r="L12" s="8"/>
    </row>
    <row r="13" spans="1:12" ht="16.5" customHeight="1" x14ac:dyDescent="0.25">
      <c r="A13" s="37">
        <v>207</v>
      </c>
      <c r="B13" s="20" t="str">
        <f t="shared" si="0"/>
        <v>Mrs</v>
      </c>
      <c r="C13" s="12" t="str">
        <f t="shared" si="1"/>
        <v>Gardner</v>
      </c>
      <c r="D13" s="48" t="str">
        <f t="shared" si="2"/>
        <v/>
      </c>
      <c r="E13" s="34" t="str">
        <f t="shared" si="3"/>
        <v/>
      </c>
      <c r="F13" s="34" t="str">
        <f t="shared" si="4"/>
        <v/>
      </c>
      <c r="G13" s="7" t="str">
        <f t="shared" si="5"/>
        <v/>
      </c>
      <c r="H13" s="13"/>
      <c r="I13" s="6"/>
      <c r="J13" s="3"/>
      <c r="K13" s="3"/>
      <c r="L13" s="8"/>
    </row>
    <row r="14" spans="1:12" ht="16.5" customHeight="1" thickBot="1" x14ac:dyDescent="0.3">
      <c r="A14" s="37">
        <v>208</v>
      </c>
      <c r="B14" s="20" t="str">
        <f t="shared" si="0"/>
        <v>A</v>
      </c>
      <c r="C14" s="56" t="str">
        <f t="shared" si="1"/>
        <v>Buxton</v>
      </c>
      <c r="D14" s="48" t="str">
        <f t="shared" si="2"/>
        <v/>
      </c>
      <c r="E14" s="34" t="str">
        <f t="shared" si="3"/>
        <v/>
      </c>
      <c r="F14" s="34" t="str">
        <f t="shared" si="4"/>
        <v/>
      </c>
      <c r="G14" s="7" t="str">
        <f t="shared" si="5"/>
        <v/>
      </c>
      <c r="H14" s="14"/>
      <c r="I14" s="11"/>
      <c r="J14" s="9"/>
      <c r="K14" s="9"/>
      <c r="L14" s="10"/>
    </row>
    <row r="15" spans="1:12" s="1" customFormat="1" ht="16.5" customHeight="1" thickBot="1" x14ac:dyDescent="0.3">
      <c r="A15" s="57"/>
      <c r="B15" s="95" t="s">
        <v>219</v>
      </c>
      <c r="C15" s="96"/>
      <c r="D15" s="96"/>
      <c r="E15" s="96"/>
      <c r="F15" s="96"/>
      <c r="G15" s="96"/>
      <c r="H15" s="97"/>
      <c r="I15" s="28"/>
      <c r="J15" s="29"/>
      <c r="K15" s="29"/>
      <c r="L15" s="30"/>
    </row>
    <row r="17" spans="2:12" ht="15.75" thickBot="1" x14ac:dyDescent="0.3"/>
    <row r="18" spans="2:12" ht="30" customHeight="1" thickBot="1" x14ac:dyDescent="0.3">
      <c r="B18" s="93" t="s">
        <v>221</v>
      </c>
      <c r="C18" s="93"/>
      <c r="D18" s="93"/>
      <c r="E18" s="33"/>
      <c r="F18" s="32"/>
      <c r="G18" s="93" t="s">
        <v>223</v>
      </c>
      <c r="H18" s="93"/>
      <c r="I18" s="93"/>
      <c r="J18" s="93"/>
      <c r="K18" s="98"/>
      <c r="L18" s="98"/>
    </row>
    <row r="19" spans="2:12" ht="30" customHeight="1" thickBot="1" x14ac:dyDescent="0.3">
      <c r="B19" s="93" t="s">
        <v>220</v>
      </c>
      <c r="C19" s="93"/>
      <c r="D19" s="93"/>
      <c r="E19" s="33"/>
      <c r="F19" s="32"/>
      <c r="G19" s="93" t="s">
        <v>224</v>
      </c>
      <c r="H19" s="93"/>
      <c r="I19" s="93"/>
      <c r="J19" s="93"/>
      <c r="K19" s="98"/>
      <c r="L19" s="98"/>
    </row>
    <row r="20" spans="2:12" ht="30" customHeight="1" thickBot="1" x14ac:dyDescent="0.3">
      <c r="B20" s="93" t="s">
        <v>222</v>
      </c>
      <c r="C20" s="93"/>
      <c r="D20" s="93"/>
      <c r="E20" s="33"/>
    </row>
  </sheetData>
  <mergeCells count="9">
    <mergeCell ref="B20:D20"/>
    <mergeCell ref="A1:L1"/>
    <mergeCell ref="B15:H15"/>
    <mergeCell ref="B18:D18"/>
    <mergeCell ref="G18:J18"/>
    <mergeCell ref="K18:L18"/>
    <mergeCell ref="B19:D19"/>
    <mergeCell ref="G19:J19"/>
    <mergeCell ref="K19:L19"/>
  </mergeCells>
  <pageMargins left="0.70866141732283472" right="0.70866141732283472" top="0.74803149606299213" bottom="0.74803149606299213" header="0.31496062992125984" footer="0.31496062992125984"/>
  <pageSetup paperSize="9" scale="78" fitToHeight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A2" sqref="A2"/>
    </sheetView>
  </sheetViews>
  <sheetFormatPr defaultRowHeight="15" x14ac:dyDescent="0.25"/>
  <cols>
    <col min="1" max="1" width="9.140625" style="31"/>
    <col min="2" max="2" width="11.42578125" customWidth="1"/>
    <col min="3" max="3" width="12.42578125" bestFit="1" customWidth="1"/>
    <col min="4" max="4" width="21" bestFit="1" customWidth="1"/>
    <col min="5" max="6" width="12.7109375" bestFit="1" customWidth="1"/>
    <col min="7" max="7" width="12.140625" customWidth="1"/>
    <col min="8" max="12" width="5.7109375" customWidth="1"/>
  </cols>
  <sheetData>
    <row r="1" spans="1:12" ht="15.75" x14ac:dyDescent="0.25">
      <c r="A1" s="94" t="s">
        <v>407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5.75" thickBot="1" x14ac:dyDescent="0.3"/>
    <row r="3" spans="1:12" s="2" customFormat="1" ht="31.5" customHeight="1" thickBot="1" x14ac:dyDescent="0.3">
      <c r="A3" s="18" t="s">
        <v>148</v>
      </c>
      <c r="B3" s="19" t="s">
        <v>213</v>
      </c>
      <c r="C3" s="24" t="s">
        <v>214</v>
      </c>
      <c r="D3" s="23" t="s">
        <v>371</v>
      </c>
      <c r="E3" s="15" t="s">
        <v>372</v>
      </c>
      <c r="F3" s="15" t="s">
        <v>373</v>
      </c>
      <c r="G3" s="24" t="s">
        <v>215</v>
      </c>
      <c r="H3" s="26" t="s">
        <v>216</v>
      </c>
      <c r="I3" s="25" t="s">
        <v>2</v>
      </c>
      <c r="J3" s="16" t="s">
        <v>217</v>
      </c>
      <c r="K3" s="16" t="s">
        <v>218</v>
      </c>
      <c r="L3" s="17" t="s">
        <v>122</v>
      </c>
    </row>
    <row r="4" spans="1:12" ht="16.5" customHeight="1" x14ac:dyDescent="0.25">
      <c r="A4" s="54">
        <v>417</v>
      </c>
      <c r="B4" s="20" t="str">
        <f t="shared" ref="B4:B17" si="0">IF(VLOOKUP($A4,master,2,0)="","",VLOOKUP($A4,master,2,0))</f>
        <v>L</v>
      </c>
      <c r="C4" s="20" t="str">
        <f t="shared" ref="C4:C17" si="1">IF(VLOOKUP($A4,master,3,0)="","",VLOOKUP($A4,master,3,0))</f>
        <v>Ashurst</v>
      </c>
      <c r="D4" s="48" t="str">
        <f t="shared" ref="D4:D17" si="2">IF(VLOOKUP($A4,master,4,0)="","",VLOOKUP($A4,master,4,0))</f>
        <v/>
      </c>
      <c r="E4" s="3" t="str">
        <f t="shared" ref="E4:E17" si="3">IF(VLOOKUP($A4,master,5,0)="","",VLOOKUP($A4,master,5,0))</f>
        <v/>
      </c>
      <c r="F4" s="34" t="str">
        <f t="shared" ref="F4:F17" si="4">IF(VLOOKUP($A4,master,6,0)="","",VLOOKUP($A4,master,6,0))</f>
        <v/>
      </c>
      <c r="G4" s="7" t="str">
        <f t="shared" ref="G4:G17" si="5">IF(VLOOKUP($A4,master,7,0)="","",VLOOKUP($A4,master,7,0))</f>
        <v/>
      </c>
      <c r="H4" s="12"/>
      <c r="I4" s="5"/>
      <c r="J4" s="4"/>
      <c r="K4" s="4"/>
      <c r="L4" s="7"/>
    </row>
    <row r="5" spans="1:12" ht="16.5" customHeight="1" x14ac:dyDescent="0.25">
      <c r="A5" s="54">
        <v>418</v>
      </c>
      <c r="B5" s="20" t="str">
        <f t="shared" si="0"/>
        <v>P</v>
      </c>
      <c r="C5" s="20" t="str">
        <f t="shared" si="1"/>
        <v>Ashurst</v>
      </c>
      <c r="D5" s="48" t="str">
        <f t="shared" si="2"/>
        <v/>
      </c>
      <c r="E5" s="3" t="str">
        <f t="shared" si="3"/>
        <v/>
      </c>
      <c r="F5" s="34" t="str">
        <f t="shared" si="4"/>
        <v/>
      </c>
      <c r="G5" s="7" t="str">
        <f t="shared" si="5"/>
        <v/>
      </c>
      <c r="H5" s="12"/>
      <c r="I5" s="5"/>
      <c r="J5" s="4"/>
      <c r="K5" s="4"/>
      <c r="L5" s="7"/>
    </row>
    <row r="6" spans="1:12" ht="16.5" customHeight="1" x14ac:dyDescent="0.25">
      <c r="A6" s="54">
        <v>419</v>
      </c>
      <c r="B6" s="20" t="str">
        <f t="shared" si="0"/>
        <v>D</v>
      </c>
      <c r="C6" s="20" t="str">
        <f t="shared" si="1"/>
        <v>Reddy</v>
      </c>
      <c r="D6" s="48" t="str">
        <f t="shared" si="2"/>
        <v/>
      </c>
      <c r="E6" s="3" t="str">
        <f t="shared" si="3"/>
        <v/>
      </c>
      <c r="F6" s="34" t="str">
        <f t="shared" si="4"/>
        <v/>
      </c>
      <c r="G6" s="7" t="str">
        <f t="shared" si="5"/>
        <v/>
      </c>
      <c r="H6" s="12"/>
      <c r="I6" s="5"/>
      <c r="J6" s="4"/>
      <c r="K6" s="4"/>
      <c r="L6" s="7"/>
    </row>
    <row r="7" spans="1:12" ht="16.5" customHeight="1" x14ac:dyDescent="0.25">
      <c r="A7" s="54">
        <v>420</v>
      </c>
      <c r="B7" s="20" t="str">
        <f t="shared" si="0"/>
        <v>A</v>
      </c>
      <c r="C7" s="20" t="str">
        <f t="shared" si="1"/>
        <v>Reddy</v>
      </c>
      <c r="D7" s="48" t="str">
        <f t="shared" si="2"/>
        <v/>
      </c>
      <c r="E7" s="3" t="str">
        <f t="shared" si="3"/>
        <v/>
      </c>
      <c r="F7" s="34" t="str">
        <f t="shared" si="4"/>
        <v/>
      </c>
      <c r="G7" s="7" t="str">
        <f t="shared" si="5"/>
        <v/>
      </c>
      <c r="H7" s="12"/>
      <c r="I7" s="5"/>
      <c r="J7" s="4"/>
      <c r="K7" s="4"/>
      <c r="L7" s="7"/>
    </row>
    <row r="8" spans="1:12" ht="16.5" customHeight="1" x14ac:dyDescent="0.25">
      <c r="A8" s="54">
        <v>421</v>
      </c>
      <c r="B8" s="20" t="str">
        <f t="shared" si="0"/>
        <v/>
      </c>
      <c r="C8" s="13" t="str">
        <f t="shared" si="1"/>
        <v/>
      </c>
      <c r="D8" s="48" t="str">
        <f t="shared" si="2"/>
        <v/>
      </c>
      <c r="E8" s="34" t="str">
        <f t="shared" si="3"/>
        <v/>
      </c>
      <c r="F8" s="34" t="str">
        <f t="shared" si="4"/>
        <v/>
      </c>
      <c r="G8" s="7" t="str">
        <f t="shared" si="5"/>
        <v/>
      </c>
      <c r="H8" s="13"/>
      <c r="I8" s="6"/>
      <c r="J8" s="3"/>
      <c r="K8" s="3"/>
      <c r="L8" s="8"/>
    </row>
    <row r="9" spans="1:12" ht="16.5" customHeight="1" x14ac:dyDescent="0.25">
      <c r="A9" s="54">
        <v>422</v>
      </c>
      <c r="B9" s="20" t="str">
        <f t="shared" si="0"/>
        <v>S</v>
      </c>
      <c r="C9" s="12" t="str">
        <f t="shared" si="1"/>
        <v>Pearson</v>
      </c>
      <c r="D9" s="48" t="str">
        <f t="shared" si="2"/>
        <v/>
      </c>
      <c r="E9" s="3" t="str">
        <f t="shared" si="3"/>
        <v/>
      </c>
      <c r="F9" s="34" t="str">
        <f t="shared" si="4"/>
        <v/>
      </c>
      <c r="G9" s="7" t="str">
        <f t="shared" si="5"/>
        <v/>
      </c>
      <c r="H9" s="13"/>
      <c r="I9" s="6"/>
      <c r="J9" s="3"/>
      <c r="K9" s="3"/>
      <c r="L9" s="8"/>
    </row>
    <row r="10" spans="1:12" ht="16.5" customHeight="1" x14ac:dyDescent="0.25">
      <c r="A10" s="54">
        <v>423</v>
      </c>
      <c r="B10" s="20" t="str">
        <f t="shared" si="0"/>
        <v>E</v>
      </c>
      <c r="C10" s="12" t="str">
        <f t="shared" si="1"/>
        <v>Green</v>
      </c>
      <c r="D10" s="48" t="str">
        <f t="shared" si="2"/>
        <v/>
      </c>
      <c r="E10" s="34" t="str">
        <f t="shared" si="3"/>
        <v/>
      </c>
      <c r="F10" s="34" t="str">
        <f t="shared" si="4"/>
        <v/>
      </c>
      <c r="G10" s="7" t="str">
        <f t="shared" si="5"/>
        <v/>
      </c>
      <c r="H10" s="13"/>
      <c r="I10" s="6"/>
      <c r="J10" s="3"/>
      <c r="K10" s="3"/>
      <c r="L10" s="8"/>
    </row>
    <row r="11" spans="1:12" ht="16.5" customHeight="1" x14ac:dyDescent="0.25">
      <c r="A11" s="54">
        <v>424</v>
      </c>
      <c r="B11" s="20" t="str">
        <f t="shared" si="0"/>
        <v>R</v>
      </c>
      <c r="C11" s="12" t="str">
        <f t="shared" si="1"/>
        <v>Jervis</v>
      </c>
      <c r="D11" s="48" t="str">
        <f t="shared" si="2"/>
        <v/>
      </c>
      <c r="E11" s="3" t="str">
        <f t="shared" si="3"/>
        <v/>
      </c>
      <c r="F11" s="34" t="str">
        <f t="shared" si="4"/>
        <v/>
      </c>
      <c r="G11" s="7" t="str">
        <f t="shared" si="5"/>
        <v/>
      </c>
      <c r="H11" s="13"/>
      <c r="I11" s="6"/>
      <c r="J11" s="3"/>
      <c r="K11" s="3"/>
      <c r="L11" s="8"/>
    </row>
    <row r="12" spans="1:12" ht="16.5" customHeight="1" x14ac:dyDescent="0.25">
      <c r="A12" s="54">
        <v>425</v>
      </c>
      <c r="B12" s="20" t="str">
        <f t="shared" si="0"/>
        <v>Anthony</v>
      </c>
      <c r="C12" s="12" t="str">
        <f t="shared" si="1"/>
        <v>Feesey</v>
      </c>
      <c r="D12" s="48" t="str">
        <f t="shared" si="2"/>
        <v/>
      </c>
      <c r="E12" s="34" t="str">
        <f t="shared" si="3"/>
        <v/>
      </c>
      <c r="F12" s="34" t="str">
        <f t="shared" si="4"/>
        <v/>
      </c>
      <c r="G12" s="7" t="str">
        <f t="shared" si="5"/>
        <v/>
      </c>
      <c r="H12" s="13"/>
      <c r="I12" s="6"/>
      <c r="J12" s="3"/>
      <c r="K12" s="3"/>
      <c r="L12" s="8"/>
    </row>
    <row r="13" spans="1:12" ht="16.5" customHeight="1" x14ac:dyDescent="0.25">
      <c r="A13" s="54">
        <v>426</v>
      </c>
      <c r="B13" s="20" t="str">
        <f t="shared" si="0"/>
        <v>E</v>
      </c>
      <c r="C13" s="12" t="str">
        <f t="shared" si="1"/>
        <v>Mead</v>
      </c>
      <c r="D13" s="48" t="str">
        <f t="shared" si="2"/>
        <v/>
      </c>
      <c r="E13" s="3" t="str">
        <f t="shared" si="3"/>
        <v/>
      </c>
      <c r="F13" s="34" t="str">
        <f t="shared" si="4"/>
        <v/>
      </c>
      <c r="G13" s="7" t="str">
        <f t="shared" si="5"/>
        <v/>
      </c>
      <c r="H13" s="13"/>
      <c r="I13" s="6"/>
      <c r="J13" s="3"/>
      <c r="K13" s="3"/>
      <c r="L13" s="8"/>
    </row>
    <row r="14" spans="1:12" ht="16.5" customHeight="1" x14ac:dyDescent="0.25">
      <c r="A14" s="54">
        <v>427</v>
      </c>
      <c r="B14" s="20" t="str">
        <f t="shared" si="0"/>
        <v>Albert</v>
      </c>
      <c r="C14" s="12" t="str">
        <f t="shared" si="1"/>
        <v>Fieldd</v>
      </c>
      <c r="D14" s="48" t="str">
        <f t="shared" si="2"/>
        <v/>
      </c>
      <c r="E14" s="34" t="str">
        <f t="shared" si="3"/>
        <v/>
      </c>
      <c r="F14" s="34" t="str">
        <f t="shared" si="4"/>
        <v/>
      </c>
      <c r="G14" s="7" t="str">
        <f t="shared" si="5"/>
        <v/>
      </c>
      <c r="H14" s="13"/>
      <c r="I14" s="6"/>
      <c r="J14" s="3"/>
      <c r="K14" s="3"/>
      <c r="L14" s="8"/>
    </row>
    <row r="15" spans="1:12" ht="16.5" customHeight="1" x14ac:dyDescent="0.25">
      <c r="A15" s="54">
        <v>428</v>
      </c>
      <c r="B15" s="20" t="str">
        <f t="shared" si="0"/>
        <v>S</v>
      </c>
      <c r="C15" s="12" t="str">
        <f t="shared" si="1"/>
        <v>McCoy</v>
      </c>
      <c r="D15" s="48" t="str">
        <f t="shared" si="2"/>
        <v/>
      </c>
      <c r="E15" s="34" t="str">
        <f t="shared" si="3"/>
        <v/>
      </c>
      <c r="F15" s="34" t="str">
        <f t="shared" si="4"/>
        <v/>
      </c>
      <c r="G15" s="7" t="str">
        <f t="shared" si="5"/>
        <v/>
      </c>
      <c r="H15" s="13"/>
      <c r="I15" s="6"/>
      <c r="J15" s="3"/>
      <c r="K15" s="3"/>
      <c r="L15" s="8"/>
    </row>
    <row r="16" spans="1:12" s="72" customFormat="1" ht="16.5" customHeight="1" x14ac:dyDescent="0.25">
      <c r="A16" s="54">
        <v>429</v>
      </c>
      <c r="B16" s="20" t="str">
        <f t="shared" si="0"/>
        <v>Rob</v>
      </c>
      <c r="C16" s="12" t="str">
        <f t="shared" si="1"/>
        <v>Downs</v>
      </c>
      <c r="D16" s="48" t="str">
        <f t="shared" si="2"/>
        <v/>
      </c>
      <c r="E16" s="34" t="str">
        <f t="shared" si="3"/>
        <v/>
      </c>
      <c r="F16" s="34" t="str">
        <f t="shared" si="4"/>
        <v/>
      </c>
      <c r="G16" s="7" t="str">
        <f t="shared" si="5"/>
        <v/>
      </c>
      <c r="H16" s="73"/>
      <c r="I16" s="74"/>
      <c r="J16" s="36"/>
      <c r="K16" s="36"/>
      <c r="L16" s="75"/>
    </row>
    <row r="17" spans="1:12" s="72" customFormat="1" ht="16.5" customHeight="1" x14ac:dyDescent="0.25">
      <c r="A17" s="54">
        <v>430</v>
      </c>
      <c r="B17" s="20" t="str">
        <f t="shared" si="0"/>
        <v>Chris</v>
      </c>
      <c r="C17" s="12" t="str">
        <f t="shared" si="1"/>
        <v>Thompson</v>
      </c>
      <c r="D17" s="48" t="str">
        <f t="shared" si="2"/>
        <v/>
      </c>
      <c r="E17" s="34" t="str">
        <f t="shared" si="3"/>
        <v/>
      </c>
      <c r="F17" s="34" t="str">
        <f t="shared" si="4"/>
        <v/>
      </c>
      <c r="G17" s="7" t="str">
        <f t="shared" si="5"/>
        <v/>
      </c>
      <c r="H17" s="13"/>
      <c r="I17" s="6"/>
      <c r="J17" s="3"/>
      <c r="K17" s="3"/>
      <c r="L17" s="8"/>
    </row>
    <row r="18" spans="1:12" s="72" customFormat="1" ht="16.5" customHeight="1" x14ac:dyDescent="0.25">
      <c r="A18" s="54"/>
      <c r="B18" s="20"/>
      <c r="C18" s="12"/>
      <c r="D18" s="48"/>
      <c r="E18" s="34"/>
      <c r="F18" s="34"/>
      <c r="G18" s="7"/>
      <c r="H18" s="13"/>
      <c r="I18" s="6"/>
      <c r="J18" s="3"/>
      <c r="K18" s="3"/>
      <c r="L18" s="8"/>
    </row>
    <row r="19" spans="1:12" s="72" customFormat="1" ht="16.5" customHeight="1" x14ac:dyDescent="0.25">
      <c r="A19" s="54"/>
      <c r="B19" s="20"/>
      <c r="C19" s="12"/>
      <c r="D19" s="48"/>
      <c r="E19" s="34"/>
      <c r="F19" s="34"/>
      <c r="G19" s="7"/>
      <c r="H19" s="13"/>
      <c r="I19" s="6"/>
      <c r="J19" s="3"/>
      <c r="K19" s="3"/>
      <c r="L19" s="8"/>
    </row>
    <row r="20" spans="1:12" ht="16.5" customHeight="1" thickBot="1" x14ac:dyDescent="0.3">
      <c r="A20" s="54"/>
      <c r="B20" s="20"/>
      <c r="C20" s="56"/>
      <c r="D20" s="48"/>
      <c r="E20" s="34"/>
      <c r="F20" s="34"/>
      <c r="G20" s="7"/>
      <c r="H20" s="14"/>
      <c r="I20" s="11"/>
      <c r="J20" s="9"/>
      <c r="K20" s="9"/>
      <c r="L20" s="10"/>
    </row>
    <row r="21" spans="1:12" s="1" customFormat="1" ht="16.5" customHeight="1" thickBot="1" x14ac:dyDescent="0.3">
      <c r="A21" s="54"/>
      <c r="B21" s="95" t="s">
        <v>219</v>
      </c>
      <c r="C21" s="96"/>
      <c r="D21" s="96"/>
      <c r="E21" s="96"/>
      <c r="F21" s="96"/>
      <c r="G21" s="96"/>
      <c r="H21" s="97"/>
      <c r="I21" s="28"/>
      <c r="J21" s="29"/>
      <c r="K21" s="29"/>
      <c r="L21" s="30"/>
    </row>
    <row r="23" spans="1:12" ht="15.75" thickBot="1" x14ac:dyDescent="0.3"/>
    <row r="24" spans="1:12" ht="30" customHeight="1" thickBot="1" x14ac:dyDescent="0.3">
      <c r="B24" s="93" t="s">
        <v>221</v>
      </c>
      <c r="C24" s="93"/>
      <c r="D24" s="93"/>
      <c r="E24" s="33"/>
      <c r="F24" s="32"/>
      <c r="G24" s="93" t="s">
        <v>223</v>
      </c>
      <c r="H24" s="93"/>
      <c r="I24" s="93"/>
      <c r="J24" s="93"/>
      <c r="K24" s="98"/>
      <c r="L24" s="98"/>
    </row>
    <row r="25" spans="1:12" ht="30" customHeight="1" thickBot="1" x14ac:dyDescent="0.3">
      <c r="B25" s="93" t="s">
        <v>220</v>
      </c>
      <c r="C25" s="93"/>
      <c r="D25" s="93"/>
      <c r="E25" s="33"/>
      <c r="F25" s="32"/>
      <c r="G25" s="93" t="s">
        <v>224</v>
      </c>
      <c r="H25" s="93"/>
      <c r="I25" s="93"/>
      <c r="J25" s="93"/>
      <c r="K25" s="98"/>
      <c r="L25" s="98"/>
    </row>
    <row r="26" spans="1:12" ht="30" customHeight="1" thickBot="1" x14ac:dyDescent="0.3">
      <c r="B26" s="93" t="s">
        <v>222</v>
      </c>
      <c r="C26" s="93"/>
      <c r="D26" s="93"/>
      <c r="E26" s="33"/>
    </row>
  </sheetData>
  <mergeCells count="9">
    <mergeCell ref="B26:D26"/>
    <mergeCell ref="A1:L1"/>
    <mergeCell ref="B21:H21"/>
    <mergeCell ref="B24:D24"/>
    <mergeCell ref="G24:J24"/>
    <mergeCell ref="K24:L24"/>
    <mergeCell ref="B25:D25"/>
    <mergeCell ref="G25:J25"/>
    <mergeCell ref="K25:L25"/>
  </mergeCells>
  <pageMargins left="0.70866141732283472" right="0.70866141732283472" top="0.74803149606299213" bottom="0.74803149606299213" header="0.31496062992125984" footer="0.31496062992125984"/>
  <pageSetup paperSize="9" scale="78" fitToHeight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selection activeCell="A2" sqref="A2"/>
    </sheetView>
  </sheetViews>
  <sheetFormatPr defaultRowHeight="15" x14ac:dyDescent="0.25"/>
  <cols>
    <col min="1" max="1" width="9.140625" style="31"/>
    <col min="2" max="2" width="11.42578125" customWidth="1"/>
    <col min="3" max="3" width="12.42578125" bestFit="1" customWidth="1"/>
    <col min="4" max="4" width="21" bestFit="1" customWidth="1"/>
    <col min="5" max="6" width="12.7109375" bestFit="1" customWidth="1"/>
    <col min="7" max="7" width="12.140625" customWidth="1"/>
    <col min="8" max="12" width="5.7109375" customWidth="1"/>
  </cols>
  <sheetData>
    <row r="1" spans="1:12" ht="15.75" x14ac:dyDescent="0.25">
      <c r="A1" s="94" t="s">
        <v>406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5.75" thickBot="1" x14ac:dyDescent="0.3"/>
    <row r="3" spans="1:12" s="2" customFormat="1" ht="31.5" customHeight="1" thickBot="1" x14ac:dyDescent="0.3">
      <c r="A3" s="18" t="s">
        <v>148</v>
      </c>
      <c r="B3" s="19" t="s">
        <v>213</v>
      </c>
      <c r="C3" s="24" t="s">
        <v>214</v>
      </c>
      <c r="D3" s="23" t="s">
        <v>371</v>
      </c>
      <c r="E3" s="15" t="s">
        <v>372</v>
      </c>
      <c r="F3" s="15" t="s">
        <v>373</v>
      </c>
      <c r="G3" s="24" t="s">
        <v>215</v>
      </c>
      <c r="H3" s="26" t="s">
        <v>216</v>
      </c>
      <c r="I3" s="25" t="s">
        <v>2</v>
      </c>
      <c r="J3" s="16" t="s">
        <v>217</v>
      </c>
      <c r="K3" s="16" t="s">
        <v>218</v>
      </c>
      <c r="L3" s="17" t="s">
        <v>122</v>
      </c>
    </row>
    <row r="4" spans="1:12" ht="16.5" customHeight="1" x14ac:dyDescent="0.25">
      <c r="A4" s="54">
        <v>407</v>
      </c>
      <c r="B4" s="20" t="str">
        <f t="shared" ref="B4:B13" si="0">IF(VLOOKUP($A4,master,2,0)="","",VLOOKUP($A4,master,2,0))</f>
        <v>R</v>
      </c>
      <c r="C4" s="20" t="str">
        <f t="shared" ref="C4:C13" si="1">IF(VLOOKUP($A4,master,3,0)="","",VLOOKUP($A4,master,3,0))</f>
        <v>Alves</v>
      </c>
      <c r="D4" s="48" t="str">
        <f t="shared" ref="D4:D13" si="2">IF(VLOOKUP($A4,master,4,0)="","",VLOOKUP($A4,master,4,0))</f>
        <v/>
      </c>
      <c r="E4" s="3" t="str">
        <f t="shared" ref="E4:E13" si="3">IF(VLOOKUP($A4,master,5,0)="","",VLOOKUP($A4,master,5,0))</f>
        <v/>
      </c>
      <c r="F4" s="34" t="str">
        <f t="shared" ref="F4:F13" si="4">IF(VLOOKUP($A4,master,6,0)="","",VLOOKUP($A4,master,6,0))</f>
        <v/>
      </c>
      <c r="G4" s="7" t="str">
        <f t="shared" ref="G4:G13" si="5">IF(VLOOKUP($A4,master,7,0)="","",VLOOKUP($A4,master,7,0))</f>
        <v/>
      </c>
      <c r="H4" s="12"/>
      <c r="I4" s="5"/>
      <c r="J4" s="4"/>
      <c r="K4" s="4"/>
      <c r="L4" s="7"/>
    </row>
    <row r="5" spans="1:12" ht="16.5" customHeight="1" x14ac:dyDescent="0.25">
      <c r="A5" s="54">
        <v>408</v>
      </c>
      <c r="B5" s="20" t="str">
        <f t="shared" si="0"/>
        <v>Ron</v>
      </c>
      <c r="C5" s="13" t="str">
        <f t="shared" si="1"/>
        <v>Alves</v>
      </c>
      <c r="D5" s="48" t="str">
        <f t="shared" si="2"/>
        <v/>
      </c>
      <c r="E5" s="34" t="str">
        <f t="shared" si="3"/>
        <v/>
      </c>
      <c r="F5" s="34" t="str">
        <f t="shared" si="4"/>
        <v/>
      </c>
      <c r="G5" s="7" t="str">
        <f t="shared" si="5"/>
        <v/>
      </c>
      <c r="H5" s="13"/>
      <c r="I5" s="6"/>
      <c r="J5" s="3"/>
      <c r="K5" s="3"/>
      <c r="L5" s="8"/>
    </row>
    <row r="6" spans="1:12" ht="16.5" customHeight="1" x14ac:dyDescent="0.25">
      <c r="A6" s="54">
        <v>409</v>
      </c>
      <c r="B6" s="20" t="str">
        <f t="shared" si="0"/>
        <v>Ronald</v>
      </c>
      <c r="C6" s="12" t="str">
        <f t="shared" si="1"/>
        <v>Alves</v>
      </c>
      <c r="D6" s="48" t="str">
        <f t="shared" si="2"/>
        <v/>
      </c>
      <c r="E6" s="3" t="str">
        <f t="shared" si="3"/>
        <v/>
      </c>
      <c r="F6" s="34" t="str">
        <f t="shared" si="4"/>
        <v/>
      </c>
      <c r="G6" s="7" t="str">
        <f t="shared" si="5"/>
        <v/>
      </c>
      <c r="H6" s="13"/>
      <c r="I6" s="6"/>
      <c r="J6" s="3"/>
      <c r="K6" s="3"/>
      <c r="L6" s="8"/>
    </row>
    <row r="7" spans="1:12" ht="16.5" customHeight="1" x14ac:dyDescent="0.25">
      <c r="A7" s="54">
        <v>410</v>
      </c>
      <c r="B7" s="20" t="str">
        <f t="shared" si="0"/>
        <v>B</v>
      </c>
      <c r="C7" s="12" t="str">
        <f t="shared" si="1"/>
        <v>Alves</v>
      </c>
      <c r="D7" s="48" t="str">
        <f t="shared" si="2"/>
        <v/>
      </c>
      <c r="E7" s="34" t="str">
        <f t="shared" si="3"/>
        <v/>
      </c>
      <c r="F7" s="34" t="str">
        <f t="shared" si="4"/>
        <v/>
      </c>
      <c r="G7" s="7" t="str">
        <f t="shared" si="5"/>
        <v/>
      </c>
      <c r="H7" s="13"/>
      <c r="I7" s="6"/>
      <c r="J7" s="3"/>
      <c r="K7" s="3"/>
      <c r="L7" s="8"/>
    </row>
    <row r="8" spans="1:12" ht="16.5" customHeight="1" x14ac:dyDescent="0.25">
      <c r="A8" s="54">
        <v>411</v>
      </c>
      <c r="B8" s="20" t="str">
        <f t="shared" si="0"/>
        <v>S</v>
      </c>
      <c r="C8" s="12" t="str">
        <f t="shared" si="1"/>
        <v>Alves</v>
      </c>
      <c r="D8" s="48" t="str">
        <f t="shared" si="2"/>
        <v/>
      </c>
      <c r="E8" s="3" t="str">
        <f t="shared" si="3"/>
        <v/>
      </c>
      <c r="F8" s="34" t="str">
        <f t="shared" si="4"/>
        <v/>
      </c>
      <c r="G8" s="7" t="str">
        <f t="shared" si="5"/>
        <v/>
      </c>
      <c r="H8" s="13"/>
      <c r="I8" s="6"/>
      <c r="J8" s="3"/>
      <c r="K8" s="3"/>
      <c r="L8" s="8"/>
    </row>
    <row r="9" spans="1:12" ht="16.5" customHeight="1" x14ac:dyDescent="0.25">
      <c r="A9" s="54">
        <v>412</v>
      </c>
      <c r="B9" s="20" t="str">
        <f t="shared" si="0"/>
        <v>John</v>
      </c>
      <c r="C9" s="12" t="str">
        <f t="shared" si="1"/>
        <v>Heraghty</v>
      </c>
      <c r="D9" s="48" t="str">
        <f t="shared" si="2"/>
        <v/>
      </c>
      <c r="E9" s="34" t="str">
        <f t="shared" si="3"/>
        <v/>
      </c>
      <c r="F9" s="34" t="str">
        <f t="shared" si="4"/>
        <v/>
      </c>
      <c r="G9" s="7" t="str">
        <f t="shared" si="5"/>
        <v/>
      </c>
      <c r="H9" s="13"/>
      <c r="I9" s="6"/>
      <c r="J9" s="3"/>
      <c r="K9" s="3"/>
      <c r="L9" s="8"/>
    </row>
    <row r="10" spans="1:12" ht="16.5" customHeight="1" x14ac:dyDescent="0.25">
      <c r="A10" s="54">
        <v>413</v>
      </c>
      <c r="B10" s="20" t="str">
        <f t="shared" si="0"/>
        <v xml:space="preserve">P J </v>
      </c>
      <c r="C10" s="12" t="str">
        <f t="shared" si="1"/>
        <v>Taylor</v>
      </c>
      <c r="D10" s="48" t="str">
        <f t="shared" si="2"/>
        <v/>
      </c>
      <c r="E10" s="3" t="str">
        <f t="shared" si="3"/>
        <v/>
      </c>
      <c r="F10" s="34" t="str">
        <f t="shared" si="4"/>
        <v/>
      </c>
      <c r="G10" s="7" t="str">
        <f t="shared" si="5"/>
        <v/>
      </c>
      <c r="H10" s="13"/>
      <c r="I10" s="6"/>
      <c r="J10" s="3"/>
      <c r="K10" s="3"/>
      <c r="L10" s="8"/>
    </row>
    <row r="11" spans="1:12" ht="16.5" customHeight="1" x14ac:dyDescent="0.25">
      <c r="A11" s="54">
        <v>414</v>
      </c>
      <c r="B11" s="20" t="str">
        <f t="shared" si="0"/>
        <v xml:space="preserve">P J </v>
      </c>
      <c r="C11" s="12" t="str">
        <f t="shared" si="1"/>
        <v>Taylor</v>
      </c>
      <c r="D11" s="48" t="str">
        <f t="shared" si="2"/>
        <v/>
      </c>
      <c r="E11" s="34" t="str">
        <f t="shared" si="3"/>
        <v/>
      </c>
      <c r="F11" s="34" t="str">
        <f t="shared" si="4"/>
        <v/>
      </c>
      <c r="G11" s="7" t="str">
        <f t="shared" si="5"/>
        <v/>
      </c>
      <c r="H11" s="13"/>
      <c r="I11" s="6"/>
      <c r="J11" s="3"/>
      <c r="K11" s="3"/>
      <c r="L11" s="8"/>
    </row>
    <row r="12" spans="1:12" ht="16.5" customHeight="1" x14ac:dyDescent="0.25">
      <c r="A12" s="54">
        <v>415</v>
      </c>
      <c r="B12" s="20" t="str">
        <f t="shared" si="0"/>
        <v xml:space="preserve">P J </v>
      </c>
      <c r="C12" s="12" t="str">
        <f t="shared" si="1"/>
        <v>Taylor</v>
      </c>
      <c r="D12" s="48" t="str">
        <f t="shared" si="2"/>
        <v/>
      </c>
      <c r="E12" s="34" t="str">
        <f t="shared" si="3"/>
        <v/>
      </c>
      <c r="F12" s="34" t="str">
        <f t="shared" si="4"/>
        <v/>
      </c>
      <c r="G12" s="7" t="str">
        <f t="shared" si="5"/>
        <v/>
      </c>
      <c r="H12" s="13"/>
      <c r="I12" s="6"/>
      <c r="J12" s="3"/>
      <c r="K12" s="3"/>
      <c r="L12" s="8"/>
    </row>
    <row r="13" spans="1:12" ht="16.5" customHeight="1" thickBot="1" x14ac:dyDescent="0.3">
      <c r="A13" s="54">
        <v>416</v>
      </c>
      <c r="B13" s="20" t="str">
        <f t="shared" si="0"/>
        <v>Peter</v>
      </c>
      <c r="C13" s="56" t="str">
        <f t="shared" si="1"/>
        <v>Taylor</v>
      </c>
      <c r="D13" s="48" t="str">
        <f t="shared" si="2"/>
        <v/>
      </c>
      <c r="E13" s="34" t="str">
        <f t="shared" si="3"/>
        <v/>
      </c>
      <c r="F13" s="34" t="str">
        <f t="shared" si="4"/>
        <v/>
      </c>
      <c r="G13" s="7" t="str">
        <f t="shared" si="5"/>
        <v/>
      </c>
      <c r="H13" s="14"/>
      <c r="I13" s="11"/>
      <c r="J13" s="9"/>
      <c r="K13" s="9"/>
      <c r="L13" s="10"/>
    </row>
    <row r="14" spans="1:12" s="1" customFormat="1" ht="16.5" customHeight="1" thickBot="1" x14ac:dyDescent="0.3">
      <c r="A14" s="57"/>
      <c r="B14" s="95" t="s">
        <v>219</v>
      </c>
      <c r="C14" s="96"/>
      <c r="D14" s="96"/>
      <c r="E14" s="96"/>
      <c r="F14" s="96"/>
      <c r="G14" s="96"/>
      <c r="H14" s="97"/>
      <c r="I14" s="28"/>
      <c r="J14" s="29"/>
      <c r="K14" s="29"/>
      <c r="L14" s="30"/>
    </row>
    <row r="16" spans="1:12" ht="15.75" thickBot="1" x14ac:dyDescent="0.3"/>
    <row r="17" spans="2:12" ht="30" customHeight="1" thickBot="1" x14ac:dyDescent="0.3">
      <c r="B17" s="93" t="s">
        <v>221</v>
      </c>
      <c r="C17" s="93"/>
      <c r="D17" s="93"/>
      <c r="E17" s="33"/>
      <c r="F17" s="32"/>
      <c r="G17" s="93" t="s">
        <v>223</v>
      </c>
      <c r="H17" s="93"/>
      <c r="I17" s="93"/>
      <c r="J17" s="93"/>
      <c r="K17" s="98"/>
      <c r="L17" s="98"/>
    </row>
    <row r="18" spans="2:12" ht="30" customHeight="1" thickBot="1" x14ac:dyDescent="0.3">
      <c r="B18" s="93" t="s">
        <v>220</v>
      </c>
      <c r="C18" s="93"/>
      <c r="D18" s="93"/>
      <c r="E18" s="33"/>
      <c r="F18" s="32"/>
      <c r="G18" s="93" t="s">
        <v>224</v>
      </c>
      <c r="H18" s="93"/>
      <c r="I18" s="93"/>
      <c r="J18" s="93"/>
      <c r="K18" s="98"/>
      <c r="L18" s="98"/>
    </row>
    <row r="19" spans="2:12" ht="30" customHeight="1" thickBot="1" x14ac:dyDescent="0.3">
      <c r="B19" s="93" t="s">
        <v>222</v>
      </c>
      <c r="C19" s="93"/>
      <c r="D19" s="93"/>
      <c r="E19" s="33"/>
    </row>
  </sheetData>
  <mergeCells count="9">
    <mergeCell ref="B19:D19"/>
    <mergeCell ref="A1:L1"/>
    <mergeCell ref="B14:H14"/>
    <mergeCell ref="B17:D17"/>
    <mergeCell ref="G17:J17"/>
    <mergeCell ref="K17:L17"/>
    <mergeCell ref="B18:D18"/>
    <mergeCell ref="G18:J18"/>
    <mergeCell ref="K18:L18"/>
  </mergeCells>
  <pageMargins left="0.70866141732283472" right="0.70866141732283472" top="0.74803149606299213" bottom="0.74803149606299213" header="0.31496062992125984" footer="0.31496062992125984"/>
  <pageSetup paperSize="9" scale="78" fitToHeight="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selection activeCell="A2" sqref="A2"/>
    </sheetView>
  </sheetViews>
  <sheetFormatPr defaultRowHeight="15" x14ac:dyDescent="0.25"/>
  <cols>
    <col min="1" max="1" width="9.140625" style="31"/>
    <col min="2" max="2" width="11.42578125" customWidth="1"/>
    <col min="3" max="3" width="12.42578125" bestFit="1" customWidth="1"/>
    <col min="4" max="4" width="21" bestFit="1" customWidth="1"/>
    <col min="5" max="6" width="12.7109375" bestFit="1" customWidth="1"/>
    <col min="7" max="7" width="12.140625" customWidth="1"/>
    <col min="8" max="12" width="5.7109375" customWidth="1"/>
  </cols>
  <sheetData>
    <row r="1" spans="1:12" ht="15.75" x14ac:dyDescent="0.25">
      <c r="A1" s="94" t="s">
        <v>405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5.75" thickBot="1" x14ac:dyDescent="0.3"/>
    <row r="3" spans="1:12" s="2" customFormat="1" ht="31.5" customHeight="1" thickBot="1" x14ac:dyDescent="0.3">
      <c r="A3" s="18" t="s">
        <v>148</v>
      </c>
      <c r="B3" s="19" t="s">
        <v>213</v>
      </c>
      <c r="C3" s="24" t="s">
        <v>214</v>
      </c>
      <c r="D3" s="23" t="s">
        <v>371</v>
      </c>
      <c r="E3" s="15" t="s">
        <v>372</v>
      </c>
      <c r="F3" s="15" t="s">
        <v>373</v>
      </c>
      <c r="G3" s="24" t="s">
        <v>215</v>
      </c>
      <c r="H3" s="26" t="s">
        <v>216</v>
      </c>
      <c r="I3" s="25" t="s">
        <v>2</v>
      </c>
      <c r="J3" s="16" t="s">
        <v>217</v>
      </c>
      <c r="K3" s="16" t="s">
        <v>218</v>
      </c>
      <c r="L3" s="17" t="s">
        <v>122</v>
      </c>
    </row>
    <row r="4" spans="1:12" ht="16.5" customHeight="1" x14ac:dyDescent="0.25">
      <c r="A4" s="54">
        <v>254</v>
      </c>
      <c r="B4" s="20" t="str">
        <f t="shared" ref="B4:B13" si="0">IF(VLOOKUP($A4,master,2,0)="","",VLOOKUP($A4,master,2,0))</f>
        <v>David</v>
      </c>
      <c r="C4" s="20" t="str">
        <f t="shared" ref="C4:C13" si="1">IF(VLOOKUP($A4,master,3,0)="","",VLOOKUP($A4,master,3,0))</f>
        <v>Hulme</v>
      </c>
      <c r="D4" s="48" t="str">
        <f t="shared" ref="D4:D13" si="2">IF(VLOOKUP($A4,master,4,0)="","",VLOOKUP($A4,master,4,0))</f>
        <v/>
      </c>
      <c r="E4" s="3" t="str">
        <f t="shared" ref="E4:E13" si="3">IF(VLOOKUP($A4,master,5,0)="","",VLOOKUP($A4,master,5,0))</f>
        <v/>
      </c>
      <c r="F4" s="34" t="str">
        <f t="shared" ref="F4:F13" si="4">IF(VLOOKUP($A4,master,6,0)="","",VLOOKUP($A4,master,6,0))</f>
        <v/>
      </c>
      <c r="G4" s="7" t="str">
        <f t="shared" ref="G4:G13" si="5">IF(VLOOKUP($A4,master,7,0)="","",VLOOKUP($A4,master,7,0))</f>
        <v/>
      </c>
      <c r="H4" s="12"/>
      <c r="I4" s="5"/>
      <c r="J4" s="4"/>
      <c r="K4" s="4"/>
      <c r="L4" s="7"/>
    </row>
    <row r="5" spans="1:12" ht="16.5" customHeight="1" x14ac:dyDescent="0.25">
      <c r="A5" s="54">
        <v>397</v>
      </c>
      <c r="B5" s="20" t="str">
        <f t="shared" si="0"/>
        <v xml:space="preserve">S J </v>
      </c>
      <c r="C5" s="13" t="str">
        <f t="shared" si="1"/>
        <v>Conway</v>
      </c>
      <c r="D5" s="48" t="str">
        <f t="shared" si="2"/>
        <v/>
      </c>
      <c r="E5" s="34" t="str">
        <f t="shared" si="3"/>
        <v/>
      </c>
      <c r="F5" s="34" t="str">
        <f t="shared" si="4"/>
        <v/>
      </c>
      <c r="G5" s="7" t="str">
        <f t="shared" si="5"/>
        <v/>
      </c>
      <c r="H5" s="13"/>
      <c r="I5" s="6"/>
      <c r="J5" s="3"/>
      <c r="K5" s="3"/>
      <c r="L5" s="8"/>
    </row>
    <row r="6" spans="1:12" ht="16.5" customHeight="1" x14ac:dyDescent="0.25">
      <c r="A6" s="54">
        <v>398</v>
      </c>
      <c r="B6" s="20" t="str">
        <f t="shared" si="0"/>
        <v>Robin</v>
      </c>
      <c r="C6" s="12" t="str">
        <f t="shared" si="1"/>
        <v>Davenport</v>
      </c>
      <c r="D6" s="48" t="str">
        <f t="shared" si="2"/>
        <v/>
      </c>
      <c r="E6" s="3" t="str">
        <f t="shared" si="3"/>
        <v/>
      </c>
      <c r="F6" s="34" t="str">
        <f t="shared" si="4"/>
        <v/>
      </c>
      <c r="G6" s="7" t="str">
        <f t="shared" si="5"/>
        <v/>
      </c>
      <c r="H6" s="13"/>
      <c r="I6" s="6"/>
      <c r="J6" s="3"/>
      <c r="K6" s="3"/>
      <c r="L6" s="8"/>
    </row>
    <row r="7" spans="1:12" ht="16.5" customHeight="1" x14ac:dyDescent="0.25">
      <c r="A7" s="54">
        <v>400</v>
      </c>
      <c r="B7" s="20" t="str">
        <f t="shared" si="0"/>
        <v>Paul</v>
      </c>
      <c r="C7" s="12" t="str">
        <f t="shared" si="1"/>
        <v>Johnson</v>
      </c>
      <c r="D7" s="48" t="str">
        <f t="shared" si="2"/>
        <v/>
      </c>
      <c r="E7" s="3" t="str">
        <f t="shared" si="3"/>
        <v/>
      </c>
      <c r="F7" s="34" t="str">
        <f t="shared" si="4"/>
        <v/>
      </c>
      <c r="G7" s="7" t="str">
        <f t="shared" si="5"/>
        <v/>
      </c>
      <c r="H7" s="13"/>
      <c r="I7" s="6"/>
      <c r="J7" s="3"/>
      <c r="K7" s="3"/>
      <c r="L7" s="8"/>
    </row>
    <row r="8" spans="1:12" ht="16.5" customHeight="1" x14ac:dyDescent="0.25">
      <c r="A8" s="54">
        <v>401</v>
      </c>
      <c r="B8" s="20" t="str">
        <f t="shared" si="0"/>
        <v>Mrs</v>
      </c>
      <c r="C8" s="12" t="str">
        <f t="shared" si="1"/>
        <v>Bradbury</v>
      </c>
      <c r="D8" s="48" t="str">
        <f t="shared" si="2"/>
        <v/>
      </c>
      <c r="E8" s="34" t="str">
        <f t="shared" si="3"/>
        <v/>
      </c>
      <c r="F8" s="34" t="str">
        <f t="shared" si="4"/>
        <v/>
      </c>
      <c r="G8" s="7" t="str">
        <f t="shared" si="5"/>
        <v/>
      </c>
      <c r="H8" s="13"/>
      <c r="I8" s="6"/>
      <c r="J8" s="3"/>
      <c r="K8" s="3"/>
      <c r="L8" s="8"/>
    </row>
    <row r="9" spans="1:12" ht="16.5" customHeight="1" x14ac:dyDescent="0.25">
      <c r="A9" s="54">
        <v>402</v>
      </c>
      <c r="B9" s="20" t="str">
        <f t="shared" si="0"/>
        <v>Mrs</v>
      </c>
      <c r="C9" s="12" t="str">
        <f t="shared" si="1"/>
        <v>Knowles</v>
      </c>
      <c r="D9" s="48" t="str">
        <f t="shared" si="2"/>
        <v/>
      </c>
      <c r="E9" s="3" t="str">
        <f t="shared" si="3"/>
        <v/>
      </c>
      <c r="F9" s="34" t="str">
        <f t="shared" si="4"/>
        <v/>
      </c>
      <c r="G9" s="7" t="str">
        <f t="shared" si="5"/>
        <v/>
      </c>
      <c r="H9" s="13"/>
      <c r="I9" s="6"/>
      <c r="J9" s="3"/>
      <c r="K9" s="3"/>
      <c r="L9" s="8"/>
    </row>
    <row r="10" spans="1:12" ht="16.5" customHeight="1" x14ac:dyDescent="0.25">
      <c r="A10" s="54">
        <v>403</v>
      </c>
      <c r="B10" s="20" t="str">
        <f t="shared" si="0"/>
        <v/>
      </c>
      <c r="C10" s="12" t="str">
        <f t="shared" si="1"/>
        <v/>
      </c>
      <c r="D10" s="48" t="str">
        <f t="shared" si="2"/>
        <v/>
      </c>
      <c r="E10" s="34" t="str">
        <f t="shared" si="3"/>
        <v/>
      </c>
      <c r="F10" s="34" t="str">
        <f t="shared" si="4"/>
        <v/>
      </c>
      <c r="G10" s="7" t="str">
        <f t="shared" si="5"/>
        <v/>
      </c>
      <c r="H10" s="13"/>
      <c r="I10" s="6"/>
      <c r="J10" s="3"/>
      <c r="K10" s="3"/>
      <c r="L10" s="8"/>
    </row>
    <row r="11" spans="1:12" ht="16.5" customHeight="1" x14ac:dyDescent="0.25">
      <c r="A11" s="54">
        <v>404</v>
      </c>
      <c r="B11" s="20" t="str">
        <f t="shared" si="0"/>
        <v/>
      </c>
      <c r="C11" s="12" t="str">
        <f t="shared" si="1"/>
        <v/>
      </c>
      <c r="D11" s="48" t="str">
        <f t="shared" si="2"/>
        <v/>
      </c>
      <c r="E11" s="3" t="str">
        <f t="shared" si="3"/>
        <v/>
      </c>
      <c r="F11" s="34" t="str">
        <f t="shared" si="4"/>
        <v/>
      </c>
      <c r="G11" s="7" t="str">
        <f t="shared" si="5"/>
        <v/>
      </c>
      <c r="H11" s="13"/>
      <c r="I11" s="6"/>
      <c r="J11" s="3"/>
      <c r="K11" s="3"/>
      <c r="L11" s="8"/>
    </row>
    <row r="12" spans="1:12" s="43" customFormat="1" ht="16.5" customHeight="1" x14ac:dyDescent="0.25">
      <c r="A12" s="58">
        <v>405</v>
      </c>
      <c r="B12" s="38" t="str">
        <f t="shared" si="0"/>
        <v/>
      </c>
      <c r="C12" s="63" t="str">
        <f t="shared" si="1"/>
        <v/>
      </c>
      <c r="D12" s="64" t="str">
        <f t="shared" si="2"/>
        <v/>
      </c>
      <c r="E12" s="42" t="str">
        <f t="shared" si="3"/>
        <v/>
      </c>
      <c r="F12" s="42" t="str">
        <f t="shared" si="4"/>
        <v/>
      </c>
      <c r="G12" s="39" t="str">
        <f t="shared" si="5"/>
        <v/>
      </c>
      <c r="H12" s="65"/>
      <c r="I12" s="62"/>
      <c r="J12" s="61"/>
      <c r="K12" s="61"/>
      <c r="L12" s="60"/>
    </row>
    <row r="13" spans="1:12" s="43" customFormat="1" ht="16.5" customHeight="1" thickBot="1" x14ac:dyDescent="0.3">
      <c r="A13" s="58">
        <v>406</v>
      </c>
      <c r="B13" s="38" t="str">
        <f t="shared" si="0"/>
        <v/>
      </c>
      <c r="C13" s="66" t="str">
        <f t="shared" si="1"/>
        <v/>
      </c>
      <c r="D13" s="64" t="str">
        <f t="shared" si="2"/>
        <v/>
      </c>
      <c r="E13" s="42" t="str">
        <f t="shared" si="3"/>
        <v/>
      </c>
      <c r="F13" s="42" t="str">
        <f t="shared" si="4"/>
        <v/>
      </c>
      <c r="G13" s="39" t="str">
        <f t="shared" si="5"/>
        <v/>
      </c>
      <c r="H13" s="67"/>
      <c r="I13" s="68"/>
      <c r="J13" s="69"/>
      <c r="K13" s="69"/>
      <c r="L13" s="70"/>
    </row>
    <row r="14" spans="1:12" s="1" customFormat="1" ht="16.5" customHeight="1" thickBot="1" x14ac:dyDescent="0.3">
      <c r="A14" s="57"/>
      <c r="B14" s="95" t="s">
        <v>219</v>
      </c>
      <c r="C14" s="96"/>
      <c r="D14" s="96"/>
      <c r="E14" s="96"/>
      <c r="F14" s="96"/>
      <c r="G14" s="96"/>
      <c r="H14" s="97"/>
      <c r="I14" s="28"/>
      <c r="J14" s="29"/>
      <c r="K14" s="29"/>
      <c r="L14" s="30"/>
    </row>
    <row r="16" spans="1:12" ht="15.75" thickBot="1" x14ac:dyDescent="0.3"/>
    <row r="17" spans="2:12" ht="30" customHeight="1" thickBot="1" x14ac:dyDescent="0.3">
      <c r="B17" s="93" t="s">
        <v>221</v>
      </c>
      <c r="C17" s="93"/>
      <c r="D17" s="93"/>
      <c r="E17" s="33"/>
      <c r="F17" s="32"/>
      <c r="G17" s="93" t="s">
        <v>223</v>
      </c>
      <c r="H17" s="93"/>
      <c r="I17" s="93"/>
      <c r="J17" s="93"/>
      <c r="K17" s="98"/>
      <c r="L17" s="98"/>
    </row>
    <row r="18" spans="2:12" ht="30" customHeight="1" thickBot="1" x14ac:dyDescent="0.3">
      <c r="B18" s="93" t="s">
        <v>220</v>
      </c>
      <c r="C18" s="93"/>
      <c r="D18" s="93"/>
      <c r="E18" s="33"/>
      <c r="F18" s="32"/>
      <c r="G18" s="93" t="s">
        <v>224</v>
      </c>
      <c r="H18" s="93"/>
      <c r="I18" s="93"/>
      <c r="J18" s="93"/>
      <c r="K18" s="98"/>
      <c r="L18" s="98"/>
    </row>
    <row r="19" spans="2:12" ht="30" customHeight="1" thickBot="1" x14ac:dyDescent="0.3">
      <c r="B19" s="93" t="s">
        <v>222</v>
      </c>
      <c r="C19" s="93"/>
      <c r="D19" s="93"/>
      <c r="E19" s="33"/>
    </row>
  </sheetData>
  <mergeCells count="9">
    <mergeCell ref="B19:D19"/>
    <mergeCell ref="A1:L1"/>
    <mergeCell ref="B14:H14"/>
    <mergeCell ref="B17:D17"/>
    <mergeCell ref="G17:J17"/>
    <mergeCell ref="K17:L17"/>
    <mergeCell ref="B18:D18"/>
    <mergeCell ref="G18:J18"/>
    <mergeCell ref="K18:L18"/>
  </mergeCells>
  <pageMargins left="0.70866141732283472" right="0.70866141732283472" top="0.74803149606299213" bottom="0.74803149606299213" header="0.31496062992125984" footer="0.31496062992125984"/>
  <pageSetup paperSize="9" scale="7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20</vt:i4>
      </vt:variant>
    </vt:vector>
  </HeadingPairs>
  <TitlesOfParts>
    <vt:vector size="29" baseType="lpstr">
      <vt:lpstr>MASTER</vt:lpstr>
      <vt:lpstr>Standing Orders</vt:lpstr>
      <vt:lpstr>Office</vt:lpstr>
      <vt:lpstr>Andy Holt</vt:lpstr>
      <vt:lpstr>Ciaran</vt:lpstr>
      <vt:lpstr>Ian Wilkinson</vt:lpstr>
      <vt:lpstr>P Ashurst</vt:lpstr>
      <vt:lpstr>Ron</vt:lpstr>
      <vt:lpstr>Rowley</vt:lpstr>
      <vt:lpstr>master</vt:lpstr>
      <vt:lpstr>'Andy Holt'!Print_Area</vt:lpstr>
      <vt:lpstr>Ciaran!Print_Area</vt:lpstr>
      <vt:lpstr>'Ian Wilkinson'!Print_Area</vt:lpstr>
      <vt:lpstr>MASTER!Print_Area</vt:lpstr>
      <vt:lpstr>Office!Print_Area</vt:lpstr>
      <vt:lpstr>'P Ashurst'!Print_Area</vt:lpstr>
      <vt:lpstr>Ron!Print_Area</vt:lpstr>
      <vt:lpstr>Rowley!Print_Area</vt:lpstr>
      <vt:lpstr>'Standing Orders'!Print_Area</vt:lpstr>
      <vt:lpstr>'Andy Holt'!Print_Titles</vt:lpstr>
      <vt:lpstr>Ciaran!Print_Titles</vt:lpstr>
      <vt:lpstr>'Ian Wilkinson'!Print_Titles</vt:lpstr>
      <vt:lpstr>MASTER!Print_Titles</vt:lpstr>
      <vt:lpstr>Office!Print_Titles</vt:lpstr>
      <vt:lpstr>'P Ashurst'!Print_Titles</vt:lpstr>
      <vt:lpstr>Ron!Print_Titles</vt:lpstr>
      <vt:lpstr>Rowley!Print_Titles</vt:lpstr>
      <vt:lpstr>'Standing Orders'!Print_Titles</vt:lpstr>
      <vt:lpstr>stand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ciaran oneill</dc:creator>
  <cp:lastModifiedBy>J L</cp:lastModifiedBy>
  <cp:lastPrinted>2017-06-02T09:21:34Z</cp:lastPrinted>
  <dcterms:created xsi:type="dcterms:W3CDTF">2016-07-17T14:19:27Z</dcterms:created>
  <dcterms:modified xsi:type="dcterms:W3CDTF">2018-01-04T22:33:56Z</dcterms:modified>
</cp:coreProperties>
</file>